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<sst xmlns="http://schemas.openxmlformats.org/spreadsheetml/2006/main" count="71" uniqueCount="57">
  <si>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</si>
  <si>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</si>
  <si>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</si>
  <si>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</si>
  <si>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</si>
  <si>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</si>
  <si>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</si>
  <si>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</si>
  <si>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</si>
  <si>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友谊新都百货负一层坡道安装道闸、雨水槽维修项目</t>
  </si>
  <si>
    <t>技术需求及商务要求</t>
  </si>
  <si>
    <t>需有此资质外委单位对友谊新都百货负一层坡道安装道闸、雨水槽维修项目进行施工。</t>
  </si>
  <si>
    <t>实施周期</t>
  </si>
  <si>
    <t>15天</t>
  </si>
  <si>
    <t>合同付款周期及质保金到期支付</t>
  </si>
  <si>
    <t>维修完成后支付95%，质保期结束后支付5%。</t>
  </si>
  <si>
    <t>报价时间</t>
  </si>
  <si>
    <t>2025.10.28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</si>
  <si>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</si>
  <si>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</si>
  <si>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</si>
  <si>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</si>
  <si>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</si>
  <si>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</si>
  <si>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</si>
  <si>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</si>
  <si>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</si>
  <si>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</si>
  <si>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</si>
  <si>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</si>
  <si>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栅栏杆道闸机</t>
  </si>
  <si>
    <t>百胜 DZ101A</t>
  </si>
  <si>
    <t>台</t>
  </si>
  <si>
    <t>道闸防水台</t>
  </si>
  <si>
    <t>/</t>
  </si>
  <si>
    <t>套</t>
  </si>
  <si>
    <t>雷达地感器</t>
  </si>
  <si>
    <t>百胜</t>
  </si>
  <si>
    <t>个</t>
  </si>
  <si>
    <t>遥控器</t>
  </si>
  <si>
    <t>设备运输及安
装调试</t>
  </si>
  <si>
    <t>电源线</t>
  </si>
  <si>
    <t>津达 2*2.5</t>
  </si>
  <si>
    <t>米</t>
  </si>
  <si>
    <t>PVC管</t>
  </si>
  <si>
    <t>津达 φ25</t>
  </si>
  <si>
    <t>根</t>
  </si>
  <si>
    <t>探照灯安装</t>
  </si>
  <si>
    <t>亚明 200W</t>
  </si>
  <si>
    <t>津达 2*1.5</t>
  </si>
  <si>
    <t>时控开关</t>
  </si>
  <si>
    <t>公牛 LKG-316T</t>
  </si>
  <si>
    <t>负一坡道雨水
槽维修</t>
  </si>
  <si>
    <t>延米</t>
  </si>
  <si>
    <t>人车分流柱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</si>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</sst>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4"/>
  <sheetViews>
    <sheetView tabSelected="1" topLeftCell="A23" workbookViewId="0">
      <selection activeCell="A30" sqref="A30:G30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2" customHeight="1" spans="1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 t="s">
        <v>34</v>
      </c>
      <c r="C17" s="28" t="s">
        <v>35</v>
      </c>
      <c r="D17" s="28">
        <v>1</v>
      </c>
      <c r="E17" s="28"/>
      <c r="F17" s="12">
        <f t="shared" ref="F17:F28" si="0">D17*E17</f>
        <v>0</v>
      </c>
      <c r="G17" s="27"/>
      <c r="XEZ17"/>
    </row>
    <row r="18" ht="31" customHeight="1" spans="1:16380">
      <c r="A18" s="28" t="s">
        <v>36</v>
      </c>
      <c r="B18" s="28" t="s">
        <v>37</v>
      </c>
      <c r="C18" s="28" t="s">
        <v>38</v>
      </c>
      <c r="D18" s="28">
        <v>1</v>
      </c>
      <c r="E18" s="28"/>
      <c r="F18" s="12">
        <f t="shared" si="0"/>
        <v>0</v>
      </c>
      <c r="G18" s="27"/>
      <c r="XEZ18"/>
    </row>
    <row r="19" ht="31" customHeight="1" spans="1:16380">
      <c r="A19" s="28" t="s">
        <v>39</v>
      </c>
      <c r="B19" s="28" t="s">
        <v>37</v>
      </c>
      <c r="C19" s="28" t="s">
        <v>38</v>
      </c>
      <c r="D19" s="28">
        <v>20</v>
      </c>
      <c r="E19" s="28"/>
      <c r="F19" s="12">
        <f t="shared" si="0"/>
        <v>0</v>
      </c>
      <c r="G19" s="27"/>
      <c r="XEZ19"/>
    </row>
    <row r="20" ht="31" customHeight="1" spans="1:16380">
      <c r="A20" s="28" t="s">
        <v>40</v>
      </c>
      <c r="B20" s="28" t="s">
        <v>34</v>
      </c>
      <c r="C20" s="28" t="s">
        <v>35</v>
      </c>
      <c r="D20" s="28">
        <v>1</v>
      </c>
      <c r="E20" s="28"/>
      <c r="F20" s="12">
        <f t="shared" si="0"/>
        <v>0</v>
      </c>
      <c r="G20" s="27"/>
      <c r="XEZ20"/>
    </row>
    <row r="21" ht="31" customHeight="1" spans="1:16380">
      <c r="A21" s="28" t="s">
        <v>41</v>
      </c>
      <c r="B21" s="28" t="s">
        <v>42</v>
      </c>
      <c r="C21" s="28" t="s">
        <v>43</v>
      </c>
      <c r="D21" s="28">
        <v>25</v>
      </c>
      <c r="E21" s="28"/>
      <c r="F21" s="12">
        <f t="shared" si="0"/>
        <v>0</v>
      </c>
      <c r="G21" s="27"/>
      <c r="XEZ21"/>
    </row>
    <row r="22" ht="31" customHeight="1" spans="1:16380">
      <c r="A22" s="28" t="s">
        <v>44</v>
      </c>
      <c r="B22" s="28" t="s">
        <v>45</v>
      </c>
      <c r="C22" s="28" t="s">
        <v>46</v>
      </c>
      <c r="D22" s="28">
        <v>25</v>
      </c>
      <c r="E22" s="28"/>
      <c r="F22" s="12">
        <f t="shared" si="0"/>
        <v>0</v>
      </c>
      <c r="G22" s="27"/>
      <c r="XEZ22"/>
    </row>
    <row r="23" ht="31" customHeight="1" spans="1:16380">
      <c r="A23" s="28" t="s">
        <v>47</v>
      </c>
      <c r="B23" s="28" t="s">
        <v>48</v>
      </c>
      <c r="C23" s="28" t="s">
        <v>32</v>
      </c>
      <c r="D23" s="28">
        <v>2</v>
      </c>
      <c r="E23" s="28"/>
      <c r="F23" s="12">
        <f t="shared" si="0"/>
        <v>0</v>
      </c>
      <c r="G23" s="27"/>
      <c r="XEZ23"/>
    </row>
    <row r="24" ht="31" customHeight="1" spans="1:16380">
      <c r="A24" s="28" t="s">
        <v>41</v>
      </c>
      <c r="B24" s="28" t="s">
        <v>49</v>
      </c>
      <c r="C24" s="28" t="s">
        <v>43</v>
      </c>
      <c r="D24" s="28">
        <v>50</v>
      </c>
      <c r="E24" s="28"/>
      <c r="F24" s="12">
        <f t="shared" si="0"/>
        <v>0</v>
      </c>
      <c r="G24" s="27"/>
      <c r="XEZ24"/>
    </row>
    <row r="25" ht="31" customHeight="1" spans="1:16380">
      <c r="A25" s="28" t="s">
        <v>44</v>
      </c>
      <c r="B25" s="28" t="s">
        <v>45</v>
      </c>
      <c r="C25" s="28" t="s">
        <v>46</v>
      </c>
      <c r="D25" s="28">
        <v>50</v>
      </c>
      <c r="E25" s="28"/>
      <c r="F25" s="12">
        <f t="shared" si="0"/>
        <v>0</v>
      </c>
      <c r="G25" s="27"/>
      <c r="XEZ25"/>
    </row>
    <row r="26" ht="31" customHeight="1" spans="1:16380">
      <c r="A26" s="28" t="s">
        <v>50</v>
      </c>
      <c r="B26" s="28" t="s">
        <v>51</v>
      </c>
      <c r="C26" s="28" t="s">
        <v>32</v>
      </c>
      <c r="D26" s="28">
        <v>1</v>
      </c>
      <c r="E26" s="28"/>
      <c r="F26" s="12">
        <f t="shared" si="0"/>
        <v>0</v>
      </c>
      <c r="G26" s="27"/>
      <c r="XEZ26"/>
    </row>
    <row r="27" ht="31" customHeight="1" spans="1:16380">
      <c r="A27" s="28" t="s">
        <v>52</v>
      </c>
      <c r="B27" s="28" t="s">
        <v>34</v>
      </c>
      <c r="C27" s="28" t="s">
        <v>53</v>
      </c>
      <c r="D27" s="28">
        <v>5.1</v>
      </c>
      <c r="E27" s="28"/>
      <c r="F27" s="12">
        <f t="shared" si="0"/>
        <v>0</v>
      </c>
      <c r="G27" s="27"/>
      <c r="XEZ27"/>
    </row>
    <row r="28" ht="31" customHeight="1" spans="1:16380">
      <c r="A28" s="28" t="s">
        <v>54</v>
      </c>
      <c r="B28" s="28" t="s">
        <v>34</v>
      </c>
      <c r="C28" s="28" t="s">
        <v>53</v>
      </c>
      <c r="D28" s="28">
        <v>3</v>
      </c>
      <c r="E28" s="28"/>
      <c r="F28" s="12">
        <f t="shared" si="0"/>
        <v>0</v>
      </c>
      <c r="G28" s="27"/>
      <c r="XEZ28"/>
    </row>
    <row r="29" ht="31" customHeight="1" spans="1:16380">
      <c r="A29" s="28" t="s">
        <v>55</v>
      </c>
      <c r="B29" s="28"/>
      <c r="C29" s="28"/>
      <c r="D29" s="28"/>
      <c r="E29" s="28"/>
      <c r="F29" s="29">
        <f>SUM(F16:F28)</f>
        <v>0</v>
      </c>
      <c r="G29" s="27"/>
      <c r="XEZ29"/>
    </row>
    <row r="30" ht="62" customHeight="1" spans="1:16380">
      <c r="A30" s="30" t="s">
        <v>56</v>
      </c>
      <c r="B30" s="30"/>
      <c r="C30" s="30"/>
      <c r="D30" s="30"/>
      <c r="E30" s="30"/>
      <c r="F30" s="31"/>
      <c r="G30" s="30"/>
      <c r="XEZ30"/>
    </row>
    <row r="31" ht="17.5" spans="1:16380">
      <c r="A31" s="32"/>
      <c r="B31" s="32"/>
      <c r="C31" s="32"/>
      <c r="D31" s="32"/>
      <c r="E31" s="32"/>
      <c r="F31" s="33"/>
      <c r="G31" s="32"/>
      <c r="XEZ31"/>
    </row>
    <row r="32" spans="16380:16380">
      <c r="XEZ32"/>
    </row>
    <row r="33" spans="16380:16380">
      <c r="XEZ33"/>
    </row>
    <row r="34" spans="16380:16380">
      <c r="XEZ34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30:G30"/>
    <mergeCell ref="A31:G31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2025-10-28T01:41:10Z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