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<sst xmlns="http://schemas.openxmlformats.org/spreadsheetml/2006/main" count="77" uniqueCount="58">
  <si>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</si>
  <si>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</si>
  <si>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</si>
  <si>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</si>
  <si>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</si>
  <si>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</si>
  <si>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</si>
  <si>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</si>
  <si>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</si>
  <si>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西青道库消防整改工程</t>
  </si>
  <si>
    <t>技术需求及商务要求</t>
  </si>
  <si>
    <t>需有此资质外委单位对西青道库消防整改工程进行施工。</t>
  </si>
  <si>
    <t>实施周期</t>
  </si>
  <si>
    <t>15天</t>
  </si>
  <si>
    <t>合同付款周期及质保金到期支付</t>
  </si>
  <si>
    <t>质保期一年，改造完成后经我方和红桥消防支队双随机检查复查合格，支付维修总价款的95%，剩余5%待质保期后无息支付。</t>
  </si>
  <si>
    <t>报价时间</t>
  </si>
  <si>
    <t>2025.11.3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</si>
  <si>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</si>
  <si>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</si>
  <si>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</si>
  <si>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</si>
  <si>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</si>
  <si>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</si>
  <si>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</si>
  <si>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</si>
  <si>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</si>
  <si>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</si>
  <si>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</si>
  <si>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</si>
  <si>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水池液位显示</t>
  </si>
  <si>
    <t>/</t>
  </si>
  <si>
    <t>套</t>
  </si>
  <si>
    <t>线管</t>
  </si>
  <si>
    <t>JDG25</t>
  </si>
  <si>
    <t>米</t>
  </si>
  <si>
    <t>电线</t>
  </si>
  <si>
    <t>NH KVV 4*1.5</t>
  </si>
  <si>
    <t>电接点压力表</t>
  </si>
  <si>
    <t>管道连接</t>
  </si>
  <si>
    <t>DN65</t>
  </si>
  <si>
    <t>m</t>
  </si>
  <si>
    <t>卡箍</t>
  </si>
  <si>
    <t>个</t>
  </si>
  <si>
    <t>弯头</t>
  </si>
  <si>
    <t>更换水泵接合器</t>
  </si>
  <si>
    <t>DN100</t>
  </si>
  <si>
    <t>台</t>
  </si>
  <si>
    <t>消防箱除锈刷漆</t>
  </si>
  <si>
    <t>应急照明</t>
  </si>
  <si>
    <t>点</t>
  </si>
  <si>
    <t>值班室泵房运行状态指示箱</t>
  </si>
  <si>
    <t>NH KVV 6*1.5</t>
  </si>
  <si>
    <t>人工费</t>
  </si>
  <si>
    <t>项</t>
  </si>
  <si>
    <t>调试费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</si>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</sst>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36"/>
  <sheetViews>
    <sheetView tabSelected="1" topLeftCell="A25" workbookViewId="0">
      <selection activeCell="A32" sqref="A32:G32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2" customHeight="1" spans="1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16380">
      <c r="A17" s="28" t="s">
        <v>33</v>
      </c>
      <c r="B17" s="28" t="s">
        <v>34</v>
      </c>
      <c r="C17" s="28" t="s">
        <v>35</v>
      </c>
      <c r="D17" s="28">
        <v>100</v>
      </c>
      <c r="E17" s="28"/>
      <c r="F17" s="12">
        <f t="shared" ref="F17:F30" si="0">D17*E17</f>
        <v>0</v>
      </c>
      <c r="G17" s="27"/>
      <c r="XEZ17"/>
    </row>
    <row r="18" ht="31" customHeight="1" spans="1:16380">
      <c r="A18" s="28" t="s">
        <v>36</v>
      </c>
      <c r="B18" s="28" t="s">
        <v>37</v>
      </c>
      <c r="C18" s="28" t="s">
        <v>35</v>
      </c>
      <c r="D18" s="28">
        <v>120</v>
      </c>
      <c r="E18" s="28"/>
      <c r="F18" s="12">
        <f t="shared" si="0"/>
        <v>0</v>
      </c>
      <c r="G18" s="27"/>
      <c r="XEZ18"/>
    </row>
    <row r="19" ht="31" customHeight="1" spans="1:16380">
      <c r="A19" s="28" t="s">
        <v>38</v>
      </c>
      <c r="B19" s="28" t="s">
        <v>31</v>
      </c>
      <c r="C19" s="28" t="s">
        <v>32</v>
      </c>
      <c r="D19" s="28">
        <v>1</v>
      </c>
      <c r="E19" s="28"/>
      <c r="F19" s="12">
        <f t="shared" si="0"/>
        <v>0</v>
      </c>
      <c r="G19" s="27"/>
      <c r="XEZ19"/>
    </row>
    <row r="20" ht="31" customHeight="1" spans="1:16380">
      <c r="A20" s="28" t="s">
        <v>39</v>
      </c>
      <c r="B20" s="28" t="s">
        <v>40</v>
      </c>
      <c r="C20" s="28" t="s">
        <v>41</v>
      </c>
      <c r="D20" s="28">
        <v>6</v>
      </c>
      <c r="E20" s="28"/>
      <c r="F20" s="12">
        <f t="shared" si="0"/>
        <v>0</v>
      </c>
      <c r="G20" s="27"/>
      <c r="XEZ20"/>
    </row>
    <row r="21" ht="31" customHeight="1" spans="1:16380">
      <c r="A21" s="28" t="s">
        <v>42</v>
      </c>
      <c r="B21" s="28" t="s">
        <v>40</v>
      </c>
      <c r="C21" s="28" t="s">
        <v>43</v>
      </c>
      <c r="D21" s="28">
        <v>4</v>
      </c>
      <c r="E21" s="28"/>
      <c r="F21" s="12">
        <f t="shared" si="0"/>
        <v>0</v>
      </c>
      <c r="G21" s="27"/>
      <c r="XEZ21"/>
    </row>
    <row r="22" ht="31" customHeight="1" spans="1:16380">
      <c r="A22" s="28" t="s">
        <v>44</v>
      </c>
      <c r="B22" s="28" t="s">
        <v>40</v>
      </c>
      <c r="C22" s="28" t="s">
        <v>43</v>
      </c>
      <c r="D22" s="28">
        <v>2</v>
      </c>
      <c r="E22" s="28"/>
      <c r="F22" s="12">
        <f t="shared" si="0"/>
        <v>0</v>
      </c>
      <c r="G22" s="27"/>
      <c r="XEZ22"/>
    </row>
    <row r="23" ht="31" customHeight="1" spans="1:16380">
      <c r="A23" s="28" t="s">
        <v>45</v>
      </c>
      <c r="B23" s="28" t="s">
        <v>46</v>
      </c>
      <c r="C23" s="28" t="s">
        <v>47</v>
      </c>
      <c r="D23" s="28">
        <v>2</v>
      </c>
      <c r="E23" s="28"/>
      <c r="F23" s="12">
        <f t="shared" si="0"/>
        <v>0</v>
      </c>
      <c r="G23" s="27"/>
      <c r="XEZ23"/>
    </row>
    <row r="24" ht="31" customHeight="1" spans="1:16380">
      <c r="A24" s="28" t="s">
        <v>48</v>
      </c>
      <c r="B24" s="28" t="s">
        <v>31</v>
      </c>
      <c r="C24" s="28" t="s">
        <v>32</v>
      </c>
      <c r="D24" s="28">
        <v>22</v>
      </c>
      <c r="E24" s="28"/>
      <c r="F24" s="12">
        <f t="shared" si="0"/>
        <v>0</v>
      </c>
      <c r="G24" s="27"/>
      <c r="XEZ24"/>
    </row>
    <row r="25" ht="31" customHeight="1" spans="1:16380">
      <c r="A25" s="28" t="s">
        <v>49</v>
      </c>
      <c r="B25" s="28" t="s">
        <v>31</v>
      </c>
      <c r="C25" s="28" t="s">
        <v>50</v>
      </c>
      <c r="D25" s="28">
        <v>112</v>
      </c>
      <c r="E25" s="28"/>
      <c r="F25" s="12">
        <f t="shared" si="0"/>
        <v>0</v>
      </c>
      <c r="G25" s="27"/>
      <c r="XEZ25"/>
    </row>
    <row r="26" ht="31" customHeight="1" spans="1:16380">
      <c r="A26" s="28" t="s">
        <v>51</v>
      </c>
      <c r="B26" s="28" t="s">
        <v>31</v>
      </c>
      <c r="C26" s="28" t="s">
        <v>47</v>
      </c>
      <c r="D26" s="28">
        <v>1</v>
      </c>
      <c r="E26" s="28"/>
      <c r="F26" s="12">
        <f t="shared" si="0"/>
        <v>0</v>
      </c>
      <c r="G26" s="27"/>
      <c r="XEZ26"/>
    </row>
    <row r="27" ht="31" customHeight="1" spans="1:16380">
      <c r="A27" s="28" t="s">
        <v>33</v>
      </c>
      <c r="B27" s="28" t="s">
        <v>34</v>
      </c>
      <c r="C27" s="28" t="s">
        <v>35</v>
      </c>
      <c r="D27" s="28">
        <v>100</v>
      </c>
      <c r="E27" s="28"/>
      <c r="F27" s="12">
        <f t="shared" si="0"/>
        <v>0</v>
      </c>
      <c r="G27" s="27"/>
      <c r="XEZ27"/>
    </row>
    <row r="28" ht="31" customHeight="1" spans="1:16380">
      <c r="A28" s="28" t="s">
        <v>36</v>
      </c>
      <c r="B28" s="28" t="s">
        <v>52</v>
      </c>
      <c r="C28" s="28" t="s">
        <v>35</v>
      </c>
      <c r="D28" s="28">
        <v>120</v>
      </c>
      <c r="E28" s="28"/>
      <c r="F28" s="12">
        <f t="shared" si="0"/>
        <v>0</v>
      </c>
      <c r="G28" s="27"/>
      <c r="XEZ28"/>
    </row>
    <row r="29" ht="31" customHeight="1" spans="1:16380">
      <c r="A29" s="28" t="s">
        <v>53</v>
      </c>
      <c r="B29" s="28" t="s">
        <v>31</v>
      </c>
      <c r="C29" s="28" t="s">
        <v>54</v>
      </c>
      <c r="D29" s="28">
        <v>1</v>
      </c>
      <c r="E29" s="28"/>
      <c r="F29" s="12">
        <f t="shared" si="0"/>
        <v>0</v>
      </c>
      <c r="G29" s="27"/>
      <c r="XEZ29"/>
    </row>
    <row r="30" ht="31" customHeight="1" spans="1:16380">
      <c r="A30" s="28" t="s">
        <v>55</v>
      </c>
      <c r="B30" s="28" t="s">
        <v>31</v>
      </c>
      <c r="C30" s="28" t="s">
        <v>54</v>
      </c>
      <c r="D30" s="28">
        <v>1</v>
      </c>
      <c r="E30" s="28"/>
      <c r="F30" s="12">
        <f t="shared" si="0"/>
        <v>0</v>
      </c>
      <c r="G30" s="27"/>
      <c r="XEZ30"/>
    </row>
    <row r="31" ht="31" customHeight="1" spans="1:16380">
      <c r="A31" s="28" t="s">
        <v>56</v>
      </c>
      <c r="B31" s="28"/>
      <c r="C31" s="28"/>
      <c r="D31" s="28"/>
      <c r="E31" s="28"/>
      <c r="F31" s="29">
        <f>SUM(F16:F30)</f>
        <v>0</v>
      </c>
      <c r="G31" s="27"/>
      <c r="XEZ31"/>
    </row>
    <row r="32" ht="62" customHeight="1" spans="1:16380">
      <c r="A32" s="30" t="s">
        <v>57</v>
      </c>
      <c r="B32" s="30"/>
      <c r="C32" s="30"/>
      <c r="D32" s="30"/>
      <c r="E32" s="30"/>
      <c r="F32" s="31"/>
      <c r="G32" s="30"/>
      <c r="XEZ32"/>
    </row>
    <row r="33" ht="17.5" spans="1:16380">
      <c r="A33" s="32"/>
      <c r="B33" s="32"/>
      <c r="C33" s="32"/>
      <c r="D33" s="32"/>
      <c r="E33" s="32"/>
      <c r="F33" s="33"/>
      <c r="G33" s="32"/>
      <c r="XEZ33"/>
    </row>
    <row r="34" spans="16380:16380">
      <c r="XEZ34"/>
    </row>
    <row r="35" spans="16380:16380">
      <c r="XEZ35"/>
    </row>
    <row r="36" spans="16380:16380">
      <c r="XEZ36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32:G32"/>
    <mergeCell ref="A33:G33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2025-11-03T09:14:58Z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