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<sst xmlns="http://schemas.openxmlformats.org/spreadsheetml/2006/main" count="50" uniqueCount="47">
  <si>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</si>
  <si>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</si>
  <si>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</si>
  <si>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</si>
  <si>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</si>
  <si>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</si>
  <si>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</si>
  <si>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</si>
  <si>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</si>
  <si>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东丽储运中心深水井保养维护</t>
  </si>
  <si>
    <t>技术需求及商务要求</t>
  </si>
  <si>
    <t>需有此资质外委单位对东丽储运中心深水井保养维护进行施工。</t>
  </si>
  <si>
    <t>实施周期</t>
  </si>
  <si>
    <t>15天</t>
  </si>
  <si>
    <t>合同付款周期及质保金到期支付</t>
  </si>
  <si>
    <t>维修完成后经我方验收合格，支付合同总价款的95%，剩余5%待质保期后无息支付。</t>
  </si>
  <si>
    <t>报价时间</t>
  </si>
  <si>
    <t>2025.12.3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</si>
  <si>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</si>
  <si>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</si>
  <si>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</si>
  <si>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</si>
  <si>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</si>
  <si>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</si>
  <si>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</si>
  <si>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</si>
  <si>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</si>
  <si>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</si>
  <si>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</si>
  <si>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</si>
  <si>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修理电机</t>
  </si>
  <si>
    <t>34KW</t>
  </si>
  <si>
    <t>台</t>
  </si>
  <si>
    <t xml:space="preserve"> 修理水泵</t>
  </si>
  <si>
    <r>
      <rPr>
        <sz val="12"/>
        <color theme="1"/>
        <rFont val="仿宋"/>
        <charset val="134"/>
      </rPr>
      <t>50m</t>
    </r>
    <r>
      <rPr>
        <sz val="12"/>
        <color theme="1"/>
        <rFont val="宋体"/>
        <charset val="134"/>
      </rPr>
      <t>³</t>
    </r>
  </si>
  <si>
    <t>更换泵管</t>
  </si>
  <si>
    <t>3寸</t>
  </si>
  <si>
    <t>根</t>
  </si>
  <si>
    <t>电缆</t>
  </si>
  <si>
    <r>
      <rPr>
        <sz val="12"/>
        <color theme="1"/>
        <rFont val="仿宋"/>
        <charset val="134"/>
      </rPr>
      <t>25</t>
    </r>
    <r>
      <rPr>
        <sz val="12"/>
        <color theme="1"/>
        <rFont val="微软雅黑"/>
        <charset val="134"/>
      </rPr>
      <t>²</t>
    </r>
  </si>
  <si>
    <t>米</t>
  </si>
  <si>
    <t>设备费</t>
  </si>
  <si>
    <t>/</t>
  </si>
  <si>
    <t>项</t>
  </si>
  <si>
    <t>人工费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</si>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</sst>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2"/>
      <color theme="1"/>
      <name val="等线"/>
      <charset val="134"/>
      <scheme val="minor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宋体"/>
      <charset val="134"/>
    </font>
    <font>
      <sz val="12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7"/>
  <sheetViews>
    <sheetView tabSelected="1" topLeftCell="A16" workbookViewId="0">
      <selection activeCell="A23" sqref="A23:G23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1" customHeight="1" spans="1:7 16380:16380">
      <c r="A16" s="25" t="s">
        <v>30</v>
      </c>
      <c r="B16" s="26" t="s">
        <v>31</v>
      </c>
      <c r="C16" s="25" t="s">
        <v>32</v>
      </c>
      <c r="D16" s="25">
        <v>1</v>
      </c>
      <c r="E16" s="11"/>
      <c r="F16" s="12">
        <f>D16*E16</f>
        <v>0</v>
      </c>
      <c r="G16" s="27"/>
      <c r="XEZ16"/>
    </row>
    <row r="17" ht="31" customHeight="1" spans="1:7 16380:16380">
      <c r="A17" s="25" t="s">
        <v>33</v>
      </c>
      <c r="B17" s="28" t="s">
        <v>34</v>
      </c>
      <c r="C17" s="25" t="s">
        <v>32</v>
      </c>
      <c r="D17" s="25">
        <v>1</v>
      </c>
      <c r="E17" s="29"/>
      <c r="F17" s="12">
        <f>D17*E17</f>
        <v>0</v>
      </c>
      <c r="G17" s="27"/>
      <c r="XEZ17"/>
    </row>
    <row r="18" ht="31" customHeight="1" spans="1:7 16380:16380">
      <c r="A18" s="25" t="s">
        <v>35</v>
      </c>
      <c r="B18" s="28" t="s">
        <v>36</v>
      </c>
      <c r="C18" s="25" t="s">
        <v>37</v>
      </c>
      <c r="D18" s="25">
        <v>10</v>
      </c>
      <c r="E18" s="29"/>
      <c r="F18" s="12">
        <f>D18*E18</f>
        <v>0</v>
      </c>
      <c r="G18" s="27"/>
      <c r="XEZ18"/>
    </row>
    <row r="19" ht="31" customHeight="1" spans="1:7 16380:16380">
      <c r="A19" s="25" t="s">
        <v>38</v>
      </c>
      <c r="B19" s="25" t="s">
        <v>39</v>
      </c>
      <c r="C19" s="25" t="s">
        <v>40</v>
      </c>
      <c r="D19" s="25">
        <v>100</v>
      </c>
      <c r="E19" s="29"/>
      <c r="F19" s="12">
        <f>D19*E19</f>
        <v>0</v>
      </c>
      <c r="G19" s="27"/>
      <c r="XEZ19"/>
    </row>
    <row r="20" ht="31" customHeight="1" spans="1:7 16380:16380">
      <c r="A20" s="25" t="s">
        <v>41</v>
      </c>
      <c r="B20" s="25" t="s">
        <v>42</v>
      </c>
      <c r="C20" s="25" t="s">
        <v>43</v>
      </c>
      <c r="D20" s="25">
        <v>1</v>
      </c>
      <c r="E20" s="29"/>
      <c r="F20" s="12">
        <f>D20*E20</f>
        <v>0</v>
      </c>
      <c r="G20" s="27"/>
      <c r="XEZ20"/>
    </row>
    <row r="21" ht="31" customHeight="1" spans="1:7 16380:16380">
      <c r="A21" s="30" t="s">
        <v>44</v>
      </c>
      <c r="B21" s="25" t="s">
        <v>42</v>
      </c>
      <c r="C21" s="25" t="s">
        <v>43</v>
      </c>
      <c r="D21" s="25">
        <v>1</v>
      </c>
      <c r="E21" s="29"/>
      <c r="F21" s="12">
        <f>D21*E21</f>
        <v>0</v>
      </c>
      <c r="G21" s="27"/>
      <c r="XEZ21"/>
    </row>
    <row r="22" ht="31" customHeight="1" spans="1:7 16380:16380">
      <c r="A22" s="29" t="s">
        <v>45</v>
      </c>
      <c r="B22" s="29"/>
      <c r="C22" s="29"/>
      <c r="D22" s="29"/>
      <c r="E22" s="29"/>
      <c r="F22" s="31">
        <f>SUM(F16:F21)</f>
        <v>0</v>
      </c>
      <c r="G22" s="27"/>
      <c r="XEZ22"/>
    </row>
    <row r="23" ht="62" customHeight="1" spans="1:7 16380:16380">
      <c r="A23" s="32" t="s">
        <v>46</v>
      </c>
      <c r="B23" s="32"/>
      <c r="C23" s="32"/>
      <c r="D23" s="32"/>
      <c r="E23" s="32"/>
      <c r="F23" s="33"/>
      <c r="G23" s="32"/>
      <c r="XEZ23"/>
    </row>
    <row r="24" ht="17.5" spans="1:7 16380:16380">
      <c r="A24" s="34"/>
      <c r="B24" s="34"/>
      <c r="C24" s="34"/>
      <c r="D24" s="34"/>
      <c r="E24" s="34"/>
      <c r="F24" s="35"/>
      <c r="G24" s="34"/>
      <c r="XEZ24"/>
    </row>
    <row r="25" spans="1:7 16380:16380">
      <c r="XEZ25"/>
    </row>
    <row r="26" spans="1:7 16380:16380">
      <c r="XEZ26"/>
    </row>
    <row r="27" spans="1:7 16380:16380">
      <c r="XEZ27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3:G23"/>
    <mergeCell ref="A24:G24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2025-12-03T07:26:55Z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