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<sst xmlns="http://schemas.openxmlformats.org/spreadsheetml/2006/main" count="65" uniqueCount="49">
  <si>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</si>
  <si>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</si>
  <si>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</si>
  <si>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</si>
  <si>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</si>
  <si>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</si>
  <si>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</si>
  <si>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</si>
  <si>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</si>
  <si>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友谊新天地B区二层京东仓库区域局部施工改造项目</t>
  </si>
  <si>
    <t>技术需求及商务要求</t>
  </si>
  <si>
    <t>需有此资质外委单位对友谊新天地B区二层京东仓库区域局部施工改造项目进行施工。</t>
  </si>
  <si>
    <t>实施周期</t>
  </si>
  <si>
    <t>15天</t>
  </si>
  <si>
    <t>合同付款周期及质保金到期支付</t>
  </si>
  <si>
    <t>工程量以实际发生为准,验收完成后进行外部审计，审计完成后支付95%，质保期结束后支付5%。</t>
  </si>
  <si>
    <t>报价时间</t>
  </si>
  <si>
    <t>2025.12.5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</si>
  <si>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</si>
  <si>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</si>
  <si>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</si>
  <si>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</si>
  <si>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</si>
  <si>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</si>
  <si>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</si>
  <si>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</si>
  <si>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</si>
  <si>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</si>
  <si>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</si>
  <si>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</si>
  <si>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墙面挂网抹灰</t>
  </si>
  <si>
    <t>/</t>
  </si>
  <si>
    <t>平米</t>
  </si>
  <si>
    <t>对开防火门</t>
  </si>
  <si>
    <t>樘</t>
  </si>
  <si>
    <t>单开防火门</t>
  </si>
  <si>
    <t>空调风道保温局部拆除</t>
  </si>
  <si>
    <t>空调风道保温整体翻新</t>
  </si>
  <si>
    <t>风道洞口封堵</t>
  </si>
  <si>
    <t>处</t>
  </si>
  <si>
    <t>150雨水管铸铁管切割</t>
  </si>
  <si>
    <t>150雨水管铸铁管焊接</t>
  </si>
  <si>
    <t>150雨水管铸铁管抱箍</t>
  </si>
  <si>
    <t>个</t>
  </si>
  <si>
    <t>定制铸铁盖</t>
  </si>
  <si>
    <t>施工垃圾清运</t>
  </si>
  <si>
    <t>车次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</si>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</sst>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0"/>
      <color rgb="FF000000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32"/>
  <sheetViews>
    <sheetView tabSelected="1" topLeftCell="A21" workbookViewId="0">
      <selection activeCell="A28" sqref="A28:G28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5" t="s">
        <v>32</v>
      </c>
      <c r="D16" s="25">
        <v>300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33</v>
      </c>
      <c r="B17" s="26" t="s">
        <v>31</v>
      </c>
      <c r="C17" s="25" t="s">
        <v>34</v>
      </c>
      <c r="D17" s="25">
        <v>1</v>
      </c>
      <c r="E17" s="28"/>
      <c r="F17" s="12">
        <f t="shared" ref="F17:F26" si="0">D17*E17</f>
        <v>0</v>
      </c>
      <c r="G17" s="27"/>
      <c r="XEZ17"/>
    </row>
    <row r="18" ht="31" customHeight="1" spans="1:7 16380:16380">
      <c r="A18" s="25" t="s">
        <v>35</v>
      </c>
      <c r="B18" s="26" t="s">
        <v>31</v>
      </c>
      <c r="C18" s="25" t="s">
        <v>34</v>
      </c>
      <c r="D18" s="25">
        <v>1</v>
      </c>
      <c r="E18" s="28"/>
      <c r="F18" s="12">
        <f t="shared" si="0"/>
        <v>0</v>
      </c>
      <c r="G18" s="27"/>
      <c r="XEZ18"/>
    </row>
    <row r="19" ht="31" customHeight="1" spans="1:7 16380:16380">
      <c r="A19" s="25" t="s">
        <v>36</v>
      </c>
      <c r="B19" s="26" t="s">
        <v>31</v>
      </c>
      <c r="C19" s="25" t="s">
        <v>32</v>
      </c>
      <c r="D19" s="25">
        <v>410</v>
      </c>
      <c r="E19" s="28"/>
      <c r="F19" s="12">
        <f t="shared" si="0"/>
        <v>0</v>
      </c>
      <c r="G19" s="27"/>
      <c r="XEZ19"/>
    </row>
    <row r="20" ht="31" customHeight="1" spans="1:7 16380:16380">
      <c r="A20" s="25" t="s">
        <v>37</v>
      </c>
      <c r="B20" s="26" t="s">
        <v>31</v>
      </c>
      <c r="C20" s="25" t="s">
        <v>32</v>
      </c>
      <c r="D20" s="25">
        <v>410</v>
      </c>
      <c r="E20" s="28"/>
      <c r="F20" s="12">
        <f t="shared" si="0"/>
        <v>0</v>
      </c>
      <c r="G20" s="27"/>
      <c r="XEZ20"/>
    </row>
    <row r="21" ht="31" customHeight="1" spans="1:7 16380:16380">
      <c r="A21" s="25" t="s">
        <v>38</v>
      </c>
      <c r="B21" s="26" t="s">
        <v>31</v>
      </c>
      <c r="C21" s="25" t="s">
        <v>39</v>
      </c>
      <c r="D21" s="25">
        <v>19</v>
      </c>
      <c r="E21" s="28"/>
      <c r="F21" s="12">
        <f t="shared" si="0"/>
        <v>0</v>
      </c>
      <c r="G21" s="27"/>
      <c r="XEZ21"/>
    </row>
    <row r="22" ht="31" customHeight="1" spans="1:7 16380:16380">
      <c r="A22" s="25" t="s">
        <v>40</v>
      </c>
      <c r="B22" s="26" t="s">
        <v>31</v>
      </c>
      <c r="C22" s="25" t="s">
        <v>39</v>
      </c>
      <c r="D22" s="25">
        <v>1</v>
      </c>
      <c r="E22" s="28"/>
      <c r="F22" s="12">
        <f t="shared" si="0"/>
        <v>0</v>
      </c>
      <c r="G22" s="27"/>
      <c r="XEZ22"/>
    </row>
    <row r="23" ht="31" customHeight="1" spans="1:7 16380:16380">
      <c r="A23" s="25" t="s">
        <v>41</v>
      </c>
      <c r="B23" s="26" t="s">
        <v>31</v>
      </c>
      <c r="C23" s="25" t="s">
        <v>39</v>
      </c>
      <c r="D23" s="25">
        <v>1</v>
      </c>
      <c r="E23" s="28"/>
      <c r="F23" s="12">
        <f t="shared" si="0"/>
        <v>0</v>
      </c>
      <c r="G23" s="27"/>
      <c r="XEZ23"/>
    </row>
    <row r="24" ht="31" customHeight="1" spans="1:7 16380:16380">
      <c r="A24" s="25" t="s">
        <v>42</v>
      </c>
      <c r="B24" s="26" t="s">
        <v>31</v>
      </c>
      <c r="C24" s="25" t="s">
        <v>43</v>
      </c>
      <c r="D24" s="25">
        <v>1</v>
      </c>
      <c r="E24" s="28"/>
      <c r="F24" s="12">
        <f t="shared" si="0"/>
        <v>0</v>
      </c>
      <c r="G24" s="27"/>
      <c r="XEZ24"/>
    </row>
    <row r="25" ht="31" customHeight="1" spans="1:7 16380:16380">
      <c r="A25" s="25" t="s">
        <v>44</v>
      </c>
      <c r="B25" s="26" t="s">
        <v>31</v>
      </c>
      <c r="C25" s="25" t="s">
        <v>43</v>
      </c>
      <c r="D25" s="25">
        <v>1</v>
      </c>
      <c r="E25" s="28"/>
      <c r="F25" s="12">
        <f t="shared" si="0"/>
        <v>0</v>
      </c>
      <c r="G25" s="27"/>
      <c r="XEZ25"/>
    </row>
    <row r="26" ht="31" customHeight="1" spans="1:7 16380:16380">
      <c r="A26" s="25" t="s">
        <v>45</v>
      </c>
      <c r="B26" s="26" t="s">
        <v>31</v>
      </c>
      <c r="C26" s="25" t="s">
        <v>46</v>
      </c>
      <c r="D26" s="25">
        <v>3</v>
      </c>
      <c r="E26" s="28"/>
      <c r="F26" s="12">
        <f t="shared" si="0"/>
        <v>0</v>
      </c>
      <c r="G26" s="27"/>
      <c r="XEZ26"/>
    </row>
    <row r="27" ht="31" customHeight="1" spans="1:7 16380:16380">
      <c r="A27" s="28" t="s">
        <v>47</v>
      </c>
      <c r="B27" s="28"/>
      <c r="C27" s="28"/>
      <c r="D27" s="28"/>
      <c r="E27" s="28"/>
      <c r="F27" s="29">
        <f>SUM(F16:F26)</f>
        <v>0</v>
      </c>
      <c r="G27" s="27"/>
      <c r="XEZ27"/>
    </row>
    <row r="28" ht="62" customHeight="1" spans="1:7 16380:16380">
      <c r="A28" s="30" t="s">
        <v>48</v>
      </c>
      <c r="B28" s="30"/>
      <c r="C28" s="30"/>
      <c r="D28" s="30"/>
      <c r="E28" s="30"/>
      <c r="F28" s="31"/>
      <c r="G28" s="30"/>
      <c r="XEZ28"/>
    </row>
    <row r="29" ht="17.5" spans="1:7 16380:16380">
      <c r="A29" s="32"/>
      <c r="B29" s="32"/>
      <c r="C29" s="32"/>
      <c r="D29" s="32"/>
      <c r="E29" s="32"/>
      <c r="F29" s="33"/>
      <c r="G29" s="32"/>
      <c r="XEZ29"/>
    </row>
    <row r="30" spans="1:7 16380:16380">
      <c r="XEZ30"/>
    </row>
    <row r="31" spans="1:7 16380:16380">
      <c r="XEZ31"/>
    </row>
    <row r="32" spans="1:7 16380:16380">
      <c r="XEZ3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8:G28"/>
    <mergeCell ref="A29:G2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2025-12-05T00:58:58Z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