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<sst xmlns="http://schemas.openxmlformats.org/spreadsheetml/2006/main" count="80" uniqueCount="58">
  <si>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</si>
  <si>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</si>
  <si>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</si>
  <si>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</si>
  <si>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</si>
  <si>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</si>
  <si>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</si>
  <si>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</si>
  <si>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</si>
  <si>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友谊新都百货所在泰鸿大厦消防主机、消防泵房、卖场消防设施维修项目</t>
  </si>
  <si>
    <t>技术需求及商务要求</t>
  </si>
  <si>
    <t>需有此资质外委单位对友谊新都百货所在泰鸿大厦消防主机、消防泵房、卖场消防设施维修项目进行维修。</t>
  </si>
  <si>
    <t>实施周期</t>
  </si>
  <si>
    <t>20天</t>
  </si>
  <si>
    <t>合同付款周期及质保金到期支付</t>
  </si>
  <si>
    <t>验收完成后支付95%，质保期结束后支付5%。</t>
  </si>
  <si>
    <t>报价时间</t>
  </si>
  <si>
    <t>2026.6.10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</si>
  <si>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</si>
  <si>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</si>
  <si>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</si>
  <si>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</si>
  <si>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</si>
  <si>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</si>
  <si>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</si>
  <si>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</si>
  <si>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</si>
  <si>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</si>
  <si>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</si>
  <si>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</si>
  <si>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喷淋稳压泵漏水维修</t>
  </si>
  <si>
    <t>/</t>
  </si>
  <si>
    <t>个</t>
  </si>
  <si>
    <t>喷淋1号泵接触器维
修</t>
  </si>
  <si>
    <t>B85交流接触器</t>
  </si>
  <si>
    <t>加密喷淋2泵漏水维
修</t>
  </si>
  <si>
    <t>机械式单向阀更换</t>
  </si>
  <si>
    <t>立式DN150</t>
  </si>
  <si>
    <t>上海松江烟感</t>
  </si>
  <si>
    <t>JTY-GD-3002C</t>
  </si>
  <si>
    <t>主机反馈维修</t>
  </si>
  <si>
    <t>报警电源</t>
  </si>
  <si>
    <t>项</t>
  </si>
  <si>
    <t>主机故障维修</t>
  </si>
  <si>
    <t>消火栓稳压泵变频器
维修</t>
  </si>
  <si>
    <t>IHF-2.2K(I)</t>
  </si>
  <si>
    <t>消火栓稳压泵故障维
修</t>
  </si>
  <si>
    <t>自救卷盘更换</t>
  </si>
  <si>
    <t>卷</t>
  </si>
  <si>
    <t>消火栓更换带自救卷
盘</t>
  </si>
  <si>
    <t>明装箱体/1000*700</t>
  </si>
  <si>
    <t>栓头更换</t>
  </si>
  <si>
    <t>DN65镀锌钢管</t>
  </si>
  <si>
    <t>米</t>
  </si>
  <si>
    <t>泄水、注水</t>
  </si>
  <si>
    <t>报警电源调试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</si>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</sst>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7"/>
  <sheetViews>
    <sheetView tabSelected="1" topLeftCell="A9" workbookViewId="0">
      <selection activeCell="A33" sqref="A33:G33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6" customHeight="1" spans="1:7 16380:16380">
      <c r="A16" s="25" t="s">
        <v>30</v>
      </c>
      <c r="B16" s="26" t="s">
        <v>31</v>
      </c>
      <c r="C16" s="25" t="s">
        <v>32</v>
      </c>
      <c r="D16" s="25">
        <v>2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5" t="s">
        <v>32</v>
      </c>
      <c r="D17" s="28">
        <v>1</v>
      </c>
      <c r="E17" s="28"/>
      <c r="F17" s="12">
        <f t="shared" ref="F17:F31" si="0">D17*E17</f>
        <v>0</v>
      </c>
      <c r="G17" s="27"/>
      <c r="XEZ17"/>
    </row>
    <row r="18" ht="31" customHeight="1" spans="1:7 16380:16380">
      <c r="A18" s="28" t="s">
        <v>35</v>
      </c>
      <c r="B18" s="28" t="s">
        <v>31</v>
      </c>
      <c r="C18" s="25" t="s">
        <v>32</v>
      </c>
      <c r="D18" s="28">
        <v>1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36</v>
      </c>
      <c r="B19" s="28" t="s">
        <v>37</v>
      </c>
      <c r="C19" s="25" t="s">
        <v>32</v>
      </c>
      <c r="D19" s="28">
        <v>1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38</v>
      </c>
      <c r="B20" s="28" t="s">
        <v>39</v>
      </c>
      <c r="C20" s="25" t="s">
        <v>32</v>
      </c>
      <c r="D20" s="28">
        <v>3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40</v>
      </c>
      <c r="B21" s="28" t="s">
        <v>31</v>
      </c>
      <c r="C21" s="25" t="s">
        <v>32</v>
      </c>
      <c r="D21" s="28">
        <v>17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41</v>
      </c>
      <c r="B22" s="28" t="s">
        <v>31</v>
      </c>
      <c r="C22" s="28" t="s">
        <v>42</v>
      </c>
      <c r="D22" s="28">
        <v>1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43</v>
      </c>
      <c r="B23" s="28" t="s">
        <v>31</v>
      </c>
      <c r="C23" s="28" t="s">
        <v>42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44</v>
      </c>
      <c r="B24" s="28" t="s">
        <v>45</v>
      </c>
      <c r="C24" s="28" t="s">
        <v>32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46</v>
      </c>
      <c r="B25" s="28" t="s">
        <v>31</v>
      </c>
      <c r="C25" s="28" t="s">
        <v>32</v>
      </c>
      <c r="D25" s="28">
        <v>1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47</v>
      </c>
      <c r="B26" s="28" t="s">
        <v>31</v>
      </c>
      <c r="C26" s="28" t="s">
        <v>48</v>
      </c>
      <c r="D26" s="28">
        <v>4</v>
      </c>
      <c r="E26" s="28"/>
      <c r="F26" s="12">
        <f t="shared" si="0"/>
        <v>0</v>
      </c>
      <c r="G26" s="27"/>
      <c r="XEZ26"/>
    </row>
    <row r="27" ht="31" customHeight="1" spans="1:7 16380:16380">
      <c r="A27" s="28" t="s">
        <v>49</v>
      </c>
      <c r="B27" s="28" t="s">
        <v>50</v>
      </c>
      <c r="C27" s="28" t="s">
        <v>32</v>
      </c>
      <c r="D27" s="28">
        <v>1</v>
      </c>
      <c r="E27" s="28"/>
      <c r="F27" s="12">
        <f t="shared" si="0"/>
        <v>0</v>
      </c>
      <c r="G27" s="27"/>
      <c r="XEZ27"/>
    </row>
    <row r="28" ht="31" customHeight="1" spans="1:7 16380:16380">
      <c r="A28" s="28" t="s">
        <v>51</v>
      </c>
      <c r="B28" s="28" t="s">
        <v>31</v>
      </c>
      <c r="C28" s="28" t="s">
        <v>32</v>
      </c>
      <c r="D28" s="28">
        <v>1</v>
      </c>
      <c r="E28" s="28"/>
      <c r="F28" s="12">
        <f t="shared" si="0"/>
        <v>0</v>
      </c>
      <c r="G28" s="27"/>
      <c r="XEZ28"/>
    </row>
    <row r="29" ht="31" customHeight="1" spans="1:7 16380:16380">
      <c r="A29" s="28" t="s">
        <v>52</v>
      </c>
      <c r="B29" s="28" t="s">
        <v>31</v>
      </c>
      <c r="C29" s="28" t="s">
        <v>53</v>
      </c>
      <c r="D29" s="28">
        <v>2</v>
      </c>
      <c r="E29" s="28"/>
      <c r="F29" s="12">
        <f t="shared" si="0"/>
        <v>0</v>
      </c>
      <c r="G29" s="27"/>
      <c r="XEZ29"/>
    </row>
    <row r="30" ht="31" customHeight="1" spans="1:7 16380:16380">
      <c r="A30" s="28" t="s">
        <v>54</v>
      </c>
      <c r="B30" s="28" t="s">
        <v>31</v>
      </c>
      <c r="C30" s="28" t="s">
        <v>42</v>
      </c>
      <c r="D30" s="28">
        <v>1</v>
      </c>
      <c r="E30" s="28"/>
      <c r="F30" s="12">
        <f t="shared" si="0"/>
        <v>0</v>
      </c>
      <c r="G30" s="27"/>
      <c r="XEZ30"/>
    </row>
    <row r="31" ht="31" customHeight="1" spans="1:7 16380:16380">
      <c r="A31" s="28" t="s">
        <v>55</v>
      </c>
      <c r="B31" s="28" t="s">
        <v>31</v>
      </c>
      <c r="C31" s="28" t="s">
        <v>42</v>
      </c>
      <c r="D31" s="28">
        <v>1</v>
      </c>
      <c r="E31" s="28"/>
      <c r="F31" s="12">
        <f t="shared" si="0"/>
        <v>0</v>
      </c>
      <c r="G31" s="27"/>
      <c r="XEZ31"/>
    </row>
    <row r="32" ht="31" customHeight="1" spans="1:7 16380:16380">
      <c r="A32" s="28" t="s">
        <v>56</v>
      </c>
      <c r="B32" s="28"/>
      <c r="C32" s="28"/>
      <c r="D32" s="28"/>
      <c r="E32" s="28"/>
      <c r="F32" s="29">
        <f>SUM(F16:F31)</f>
        <v>0</v>
      </c>
      <c r="G32" s="27"/>
      <c r="XEZ32"/>
    </row>
    <row r="33" ht="62" customHeight="1" spans="1:7 16380:16380">
      <c r="A33" s="30" t="s">
        <v>57</v>
      </c>
      <c r="B33" s="30"/>
      <c r="C33" s="30"/>
      <c r="D33" s="30"/>
      <c r="E33" s="30"/>
      <c r="F33" s="31"/>
      <c r="G33" s="30"/>
      <c r="XEZ33"/>
    </row>
    <row r="34" ht="17.5" spans="1:7 16380:16380">
      <c r="A34" s="32"/>
      <c r="B34" s="32"/>
      <c r="C34" s="32"/>
      <c r="D34" s="32"/>
      <c r="E34" s="32"/>
      <c r="F34" s="33"/>
      <c r="G34" s="32"/>
      <c r="XEZ34"/>
    </row>
    <row r="35" spans="1:7 16380:16380">
      <c r="XEZ35"/>
    </row>
    <row r="36" spans="1:7 16380:16380">
      <c r="XEZ36"/>
    </row>
    <row r="37" spans="1:7 16380:16380">
      <c r="XEZ37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33:G33"/>
    <mergeCell ref="A34:G34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2026-06-08T02:46:51Z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