
<file path=[Content_Types].xml><?xml version="1.0" encoding="utf-8"?>
<Types xmlns="http://schemas.openxmlformats.org/package/2006/content-types">
  <Default Extension="vml" ContentType="application/vnd.openxmlformats-officedocument.vmlDrawing"/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刘欣2026年\2026年7月-8月\2026.8.05刘莉丽--四川钒钛办公楼效能提升改造项目-家具采购及安装清单\"/>
    </mc:Choice>
  </mc:AlternateContent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C7A7AC531EFE4926AFB58F2D35F210D1" descr="f96c57c95882753dc120631c3f23f2ad"/>
        <xdr:cNvPicPr>
          <a:picLocks noChangeAspect="1"/>
        </xdr:cNvPicPr>
      </xdr:nvPicPr>
      <xdr:blipFill>
        <a:blip r:embed="rId1"/>
        <a:srcRect b="20575"/>
        <a:stretch>
          <a:fillRect/>
        </a:stretch>
      </xdr:blipFill>
      <xdr:spPr>
        <a:xfrm>
          <a:off x="5103495" y="1852930"/>
          <a:ext cx="1005205" cy="1552575"/>
        </a:xfrm>
        <a:prstGeom prst="rect">
          <a:avLst/>
        </a:prstGeom>
      </xdr:spPr>
    </xdr:pic>
  </etc:cellImage>
  <etc:cellImage>
    <xdr:pic>
      <xdr:nvPicPr>
        <xdr:cNvPr id="2" name="ID_DF29E40703B44E1CA8F3A7282A57A1F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843780" y="685800"/>
          <a:ext cx="1883410" cy="9182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96F0F690A4B14074AE5BE31CE8C410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925060" y="3759200"/>
          <a:ext cx="1778635" cy="1214120"/>
        </a:xfrm>
        <a:prstGeom prst="rect">
          <a:avLst/>
        </a:prstGeom>
        <a:noFill/>
        <a:ln w="9525">
          <a:noFill/>
        </a:ln>
      </xdr:spPr>
    </xdr:pic>
  </etc:cellImage>
</etc:cellImages>
</file>

<file path=xl/comments1.xml><?xml version="1.0" encoding="utf-8"?>
<comments xmlns="http://schemas.openxmlformats.org/spreadsheetml/2006/main">
  <authors>
    <author>Administrator</author>
  </authors>
  <commentList>
    <comment ref="A1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</t>
        </r>
      </text>
    </comment>
    <comment ref="A1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OA、申报单</t>
        </r>
      </text>
    </comment>
    <comment ref="A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对方填写</t>
        </r>
      </text>
    </comment>
    <comment ref="D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一般半年</t>
        </r>
      </text>
    </comment>
    <comment ref="A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申报单</t>
        </r>
      </text>
    </comment>
    <comment ref="F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对方填写</t>
        </r>
      </text>
    </comment>
  </commentList>
</comments>
</file>

<file path=xl/sharedStrings.xml><?xml version="1.0" encoding="utf-8"?>
<sst xmlns="http://schemas.openxmlformats.org/spreadsheetml/2006/main" count="48" uniqueCount="46">
  <si>
    <t>天津一商询价报价表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</si>
  <si>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</si>
  <si>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</si>
  <si>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</si>
  <si>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</si>
  <si>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</si>
  <si>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</si>
  <si>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</si>
  <si>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四川钒钛办公楼效能提升改造项目-家具采购及安装清单</t>
  </si>
  <si>
    <t>技术需求及商务要求</t>
  </si>
  <si>
    <t>我司为四川钒钛办公楼效能提升改造项目家具采购及安装，拟采用比价方式选出符合要求的供货厂商。本次采购的家具质保期为2年，要求供方于2026年8月29日前完成供货与安装调试，达到可使用状态。</t>
  </si>
  <si>
    <t>实施周期</t>
  </si>
  <si>
    <t>2天</t>
  </si>
  <si>
    <t>拦标价</t>
  </si>
  <si>
    <t>50000元（含税含运含安装，开具13%增值税专用发票）</t>
  </si>
  <si>
    <t>合同付款周期及质保金到期支付</t>
  </si>
  <si>
    <t>1.到货经安装调试，达到可使用状态支付总价款95%；
2.总价款5%为质保金（无任何质量问题、维保义务全部履行完毕，质保期2年期满后无息支付）。</t>
  </si>
  <si>
    <t>报价时间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</si>
  <si>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</si>
  <si>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</si>
  <si>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</si>
  <si>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</si>
  <si>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</si>
  <si>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</si>
  <si>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</si>
  <si>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参数</t>
  </si>
  <si>
    <t>单位</t>
  </si>
  <si>
    <t>数量</t>
  </si>
  <si>
    <t>单价</t>
  </si>
  <si>
    <t>金额</t>
  </si>
  <si>
    <t>税率</t>
  </si>
  <si>
    <t>备注</t>
  </si>
  <si>
    <t>大方形办公桌</t>
  </si>
  <si>
    <t>2800*1000*850</t>
  </si>
  <si>
    <t>实木多层板</t>
  </si>
  <si>
    <t>个</t>
  </si>
  <si>
    <t>%</t>
  </si>
  <si>
    <t>休闲桌椅</t>
  </si>
  <si>
    <t>1张玻璃茶几+3张藤条休闲椅</t>
  </si>
  <si>
    <t>套</t>
  </si>
  <si>
    <t>会议桌</t>
  </si>
  <si>
    <t>16人</t>
  </si>
  <si>
    <t>4800*1800mm，椭圆形，实木多层板。与家具清单第73、74项会议椅配套</t>
  </si>
  <si>
    <t>张</t>
  </si>
  <si>
    <t>合计</t>
  </si>
  <si>
    <r>
      <rPr>
        <sz val="11"/>
        <color theme="1"/>
        <rFont val="仿宋"/>
        <charset val="134"/>
      </rPr>
      <t>注：1、报价单位所报价格应包含增值税专用发票。2、报价单位可采取现场报价或邮箱报价（</t>
    </r>
    <r>
      <rPr>
        <b/>
        <sz val="11"/>
        <color theme="1"/>
        <rFont val="仿宋"/>
        <charset val="134"/>
      </rPr>
      <t>tjysztb@163.com</t>
    </r>
    <r>
      <rPr>
        <sz val="11"/>
        <color theme="1"/>
        <rFont val="仿宋"/>
        <charset val="134"/>
      </rPr>
      <t>） 两种方法，报价单需由报价单位加盖本公司公章，邮箱报价需以PDF格式按照询价单位规定时间内上传。</t>
    </r>
    <r>
      <rPr>
        <b/>
        <sz val="11"/>
        <color theme="1"/>
        <rFont val="仿宋"/>
        <charset val="134"/>
      </rPr>
      <t>报价邮件名称及报价PDF文件名格式均为“招采项目名称+报价单位名称”</t>
    </r>
    <r>
      <rPr>
        <sz val="11"/>
        <color theme="1"/>
        <rFont val="仿宋"/>
        <charset val="134"/>
      </rPr>
      <t>。3、我单位已到项目现场进行踏勘，对于项目整体要求(包括但不限于施工内容、施工进度、施工材料品牌数量要求等) 已全部知悉。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</si>
</sst>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0"/>
      <name val="等线"/>
      <charset val="134"/>
      <scheme val="minor"/>
    </font>
    <font>
      <sz val="10"/>
      <color theme="1"/>
      <name val="仿宋"/>
      <charset val="134"/>
    </font>
    <font>
      <sz val="11"/>
      <name val="仿宋_GB2312"/>
      <charset val="134"/>
    </font>
    <font>
      <sz val="14"/>
      <name val="仿宋_GB2312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176" fontId="9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A24"/>
  <sheetViews>
    <sheetView tabSelected="1" view="pageBreakPreview" zoomScaleNormal="80" topLeftCell="A9" workbookViewId="0">
      <selection activeCell="L13" sqref="L13"/>
    </sheetView>
  </sheetViews>
  <sheetFormatPr defaultColWidth="9" defaultRowHeight="13.8"/>
  <cols>
    <col min="1" max="1" width="14.8611111111111" style="1" customWidth="1"/>
    <col min="2" max="3" width="13.1944444444444" style="2" customWidth="1"/>
    <col min="4" max="5" width="6.66666666666667" style="1" customWidth="1"/>
    <col min="6" max="6" width="13.3333333333333" style="1" customWidth="1"/>
    <col min="7" max="7" width="13.3333333333333" style="3" customWidth="1"/>
    <col min="8" max="8" width="6.94444444444444" style="1" customWidth="1"/>
    <col min="9" max="11" width="9" style="1"/>
    <col min="12" max="12" width="9.37962962962963" style="1"/>
    <col min="13" max="13" width="9.5" style="1"/>
    <col min="14" max="16381" width="9" style="1"/>
  </cols>
  <sheetData>
    <row r="1" ht="29.4" spans="1:9 16381:16381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 16381:16381">
      <c r="A2" s="5"/>
      <c r="B2" s="6"/>
      <c r="C2" s="6"/>
      <c r="D2" s="5"/>
      <c r="E2" s="5"/>
      <c r="F2" s="5"/>
      <c r="G2" s="7"/>
      <c r="H2" s="5"/>
    </row>
    <row r="3" ht="22.15" customHeight="1" spans="1:9 16381:16381">
      <c r="A3" s="8" t="s">
        <v>1</v>
      </c>
      <c r="B3" s="8"/>
      <c r="C3" s="8"/>
      <c r="D3" s="8"/>
      <c r="E3" s="8"/>
      <c r="F3" s="8"/>
      <c r="G3" s="8"/>
      <c r="H3" s="8"/>
      <c r="I3" s="8"/>
    </row>
    <row r="4" ht="22.15" customHeight="1" spans="1:9 16381:16381">
      <c r="A4" s="8" t="s">
        <v>2</v>
      </c>
      <c r="B4" s="9"/>
      <c r="C4" s="9"/>
      <c r="D4" s="9"/>
      <c r="E4" s="9"/>
      <c r="F4" s="9"/>
      <c r="G4" s="9"/>
      <c r="H4" s="9"/>
      <c r="I4" s="9"/>
    </row>
    <row r="5" ht="22.15" customHeight="1" spans="1:9 16381:16381">
      <c r="A5" s="8" t="s">
        <v>3</v>
      </c>
      <c r="B5" s="9"/>
      <c r="C5" s="9"/>
      <c r="D5" s="9"/>
      <c r="E5" s="9"/>
      <c r="F5" s="9"/>
      <c r="G5" s="9"/>
      <c r="H5" s="9"/>
      <c r="I5" s="9"/>
    </row>
    <row r="6" ht="39" customHeight="1" spans="1:9 16381:16381">
      <c r="A6" s="8" t="s">
        <v>4</v>
      </c>
      <c r="B6" s="9"/>
      <c r="C6" s="9"/>
      <c r="D6" s="9"/>
      <c r="E6" s="9"/>
      <c r="F6" s="9"/>
      <c r="G6" s="9"/>
      <c r="H6" s="9"/>
      <c r="I6" s="9"/>
    </row>
    <row r="7" ht="22.15" customHeight="1" spans="1:9 16381:16381">
      <c r="A7" s="8" t="s">
        <v>5</v>
      </c>
      <c r="B7" s="10"/>
      <c r="C7" s="11"/>
      <c r="D7" s="12" t="s">
        <v>6</v>
      </c>
      <c r="E7" s="13"/>
      <c r="F7" s="14"/>
      <c r="G7" s="14"/>
      <c r="H7" s="14"/>
      <c r="I7" s="15"/>
    </row>
    <row r="8" ht="30" customHeight="1" spans="1:9 16381:16381">
      <c r="A8" s="16" t="s">
        <v>7</v>
      </c>
      <c r="B8" s="17" t="s">
        <v>8</v>
      </c>
      <c r="C8" s="17"/>
      <c r="D8" s="17"/>
      <c r="E8" s="17"/>
      <c r="F8" s="17"/>
      <c r="G8" s="17"/>
      <c r="H8" s="17"/>
      <c r="I8" s="17"/>
    </row>
    <row r="9" ht="66" customHeight="1" spans="1:9 16381:16381">
      <c r="A9" s="16" t="s">
        <v>9</v>
      </c>
      <c r="B9" s="18" t="s">
        <v>10</v>
      </c>
      <c r="C9" s="19"/>
      <c r="D9" s="20"/>
      <c r="E9" s="20"/>
      <c r="F9" s="20"/>
      <c r="G9" s="20"/>
      <c r="H9" s="20"/>
      <c r="I9" s="21"/>
    </row>
    <row r="10" ht="31" customHeight="1" spans="1:9 16381:16381">
      <c r="A10" s="16" t="s">
        <v>11</v>
      </c>
      <c r="B10" s="22" t="s">
        <v>12</v>
      </c>
      <c r="C10" s="22"/>
      <c r="D10" s="22"/>
      <c r="E10" s="23" t="s">
        <v>13</v>
      </c>
      <c r="F10" s="24"/>
      <c r="G10" s="25" t="s">
        <v>14</v>
      </c>
      <c r="H10" s="26"/>
      <c r="I10" s="27"/>
    </row>
    <row r="11" ht="38.45" customHeight="1" spans="1:9 16381:16381">
      <c r="A11" s="16" t="s">
        <v>15</v>
      </c>
      <c r="B11" s="28" t="s">
        <v>16</v>
      </c>
      <c r="C11" s="29"/>
      <c r="D11" s="30"/>
      <c r="E11" s="30"/>
      <c r="F11" s="30"/>
      <c r="G11" s="30"/>
      <c r="H11" s="30"/>
      <c r="I11" s="31"/>
    </row>
    <row r="12" ht="35" customHeight="1" spans="1:9 16381:16381">
      <c r="A12" s="16" t="s">
        <v>17</v>
      </c>
      <c r="B12" s="32"/>
      <c r="C12" s="33"/>
      <c r="D12" s="34" t="s">
        <v>18</v>
      </c>
      <c r="E12" s="35"/>
      <c r="F12" s="16" t="s">
        <v>19</v>
      </c>
      <c r="G12" s="36" t="s">
        <v>20</v>
      </c>
      <c r="H12" s="37" t="s">
        <v>21</v>
      </c>
      <c r="I12" s="38"/>
    </row>
    <row r="13" ht="22.15" customHeight="1" spans="1:9 16381:16381">
      <c r="A13" s="34" t="s">
        <v>22</v>
      </c>
      <c r="B13" s="39"/>
      <c r="C13" s="39"/>
      <c r="D13" s="39"/>
      <c r="E13" s="39"/>
      <c r="F13" s="39"/>
      <c r="G13" s="39"/>
      <c r="H13" s="39"/>
      <c r="I13" s="35"/>
    </row>
    <row r="14" ht="40.7" customHeight="1" spans="1:9 16381:16381">
      <c r="A14" s="16" t="s">
        <v>23</v>
      </c>
      <c r="B14" s="16" t="s">
        <v>24</v>
      </c>
      <c r="C14" s="40" t="s">
        <v>25</v>
      </c>
      <c r="D14" s="16" t="s">
        <v>26</v>
      </c>
      <c r="E14" s="16" t="s">
        <v>27</v>
      </c>
      <c r="F14" s="16" t="s">
        <v>28</v>
      </c>
      <c r="G14" s="41" t="s">
        <v>29</v>
      </c>
      <c r="H14" s="16" t="s">
        <v>30</v>
      </c>
      <c r="I14" s="16" t="s">
        <v>31</v>
      </c>
    </row>
    <row r="15" ht="55" customHeight="1" spans="1:9 16381:16381">
      <c r="A15" s="16" t="s">
        <v>32</v>
      </c>
      <c r="B15" s="16" t="s">
        <v>33</v>
      </c>
      <c r="C15" s="16" t="s">
        <v>34</v>
      </c>
      <c r="D15" s="16" t="s">
        <v>35</v>
      </c>
      <c r="E15" s="16">
        <v>1</v>
      </c>
      <c r="F15" s="42">
        <v>0</v>
      </c>
      <c r="G15" s="42">
        <v>0</v>
      </c>
      <c r="H15" s="43" t="s">
        <v>36</v>
      </c>
      <c r="I15" s="44" t="str">
        <f>_xlfn.DISPIMG("ID_DF29E40703B44E1CA8F3A7282A57A1F5",1)</f>
        <v>=DISPIMG("ID_DF29E40703B44E1CA8F3A7282A57A1F5",1)</v>
      </c>
      <c r="XFA15"/>
    </row>
    <row r="16" ht="55" customHeight="1" spans="1:9 16381:16381">
      <c r="A16" s="16" t="s">
        <v>37</v>
      </c>
      <c r="B16" s="16" t="s">
        <v>38</v>
      </c>
      <c r="C16" s="16"/>
      <c r="D16" s="16" t="s">
        <v>39</v>
      </c>
      <c r="E16" s="16">
        <v>2</v>
      </c>
      <c r="F16" s="42">
        <v>0</v>
      </c>
      <c r="G16" s="42">
        <v>0</v>
      </c>
      <c r="H16" s="43" t="s">
        <v>36</v>
      </c>
      <c r="I16" s="44" t="str">
        <f>_xlfn.DISPIMG("ID_C7A7AC531EFE4926AFB58F2D35F210D1",1)</f>
        <v>=DISPIMG("ID_C7A7AC531EFE4926AFB58F2D35F210D1",1)</v>
      </c>
      <c r="XFA16"/>
    </row>
    <row r="17" ht="77" customHeight="1" spans="1:9 16381:16381">
      <c r="A17" s="16" t="s">
        <v>40</v>
      </c>
      <c r="B17" s="16" t="s">
        <v>41</v>
      </c>
      <c r="C17" s="45" t="s">
        <v>42</v>
      </c>
      <c r="D17" s="16" t="s">
        <v>43</v>
      </c>
      <c r="E17" s="16">
        <v>1</v>
      </c>
      <c r="F17" s="42">
        <v>0</v>
      </c>
      <c r="G17" s="42">
        <v>0</v>
      </c>
      <c r="H17" s="43" t="s">
        <v>36</v>
      </c>
      <c r="I17" s="44" t="str">
        <f>_xlfn.DISPIMG("ID_96F0F690A4B14074AE5BE31CE8C41013",1)</f>
        <v>=DISPIMG("ID_96F0F690A4B14074AE5BE31CE8C41013",1)</v>
      </c>
      <c r="XFA17"/>
    </row>
    <row r="18" ht="39" customHeight="1" spans="1:9 16381:16381">
      <c r="A18" s="46"/>
      <c r="B18" s="47"/>
      <c r="C18" s="47"/>
      <c r="D18" s="48"/>
      <c r="E18" s="49"/>
      <c r="F18" s="47"/>
      <c r="G18" s="50"/>
      <c r="H18" s="51"/>
      <c r="I18" s="52"/>
      <c r="XFA18"/>
    </row>
    <row r="19" ht="31" customHeight="1" spans="1:9 16381:16381">
      <c r="A19" s="53" t="s">
        <v>44</v>
      </c>
      <c r="B19" s="53"/>
      <c r="C19" s="53"/>
      <c r="D19" s="53"/>
      <c r="E19" s="53"/>
      <c r="F19" s="53"/>
      <c r="G19" s="54">
        <f>SUM(G15:G18)</f>
        <v>0</v>
      </c>
      <c r="H19" s="55"/>
      <c r="I19" s="52"/>
      <c r="XFA19"/>
    </row>
    <row r="20" ht="90" customHeight="1" spans="1:9 16381:16381">
      <c r="A20" s="56" t="s">
        <v>45</v>
      </c>
      <c r="B20" s="56"/>
      <c r="C20" s="56"/>
      <c r="D20" s="56"/>
      <c r="E20" s="56"/>
      <c r="F20" s="56"/>
      <c r="G20" s="56"/>
      <c r="H20" s="56"/>
      <c r="I20" s="56"/>
      <c r="XFA20"/>
    </row>
    <row r="21" ht="17.4" spans="1:9 16381:16381">
      <c r="A21" s="57"/>
      <c r="B21" s="57"/>
      <c r="C21" s="57"/>
      <c r="D21" s="57"/>
      <c r="E21" s="57"/>
      <c r="F21" s="57"/>
      <c r="G21" s="58"/>
      <c r="H21" s="57"/>
      <c r="XFA21"/>
    </row>
    <row r="22" spans="1:9 16381:16381">
      <c r="XFA22"/>
    </row>
    <row r="23" spans="1:9 16381:16381">
      <c r="XFA23"/>
    </row>
    <row r="24" spans="1:9 16381:16381">
      <c r="XFA24"/>
    </row>
  </sheetData>
  <mergeCells count="20">
    <mergeCell ref="A1:I1"/>
    <mergeCell ref="A3:I3"/>
    <mergeCell ref="B4:I4"/>
    <mergeCell ref="B5:I5"/>
    <mergeCell ref="B6:I6"/>
    <mergeCell ref="B7:C7"/>
    <mergeCell ref="D7:E7"/>
    <mergeCell ref="F7:I7"/>
    <mergeCell ref="B8:I8"/>
    <mergeCell ref="B9:I9"/>
    <mergeCell ref="B10:D10"/>
    <mergeCell ref="E10:F10"/>
    <mergeCell ref="G10:I10"/>
    <mergeCell ref="B11:I11"/>
    <mergeCell ref="B12:C12"/>
    <mergeCell ref="D12:E12"/>
    <mergeCell ref="H12:I12"/>
    <mergeCell ref="A13:I13"/>
    <mergeCell ref="A20:I20"/>
    <mergeCell ref="A21:H21"/>
  </mergeCells>
  <pageMargins left="0.432638888888889" right="0.354166666666667" top="0.75" bottom="0.75" header="0.3" footer="0.3"/>
  <pageSetup paperSize="9" scale="95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刘欣</cp:lastModifiedBy>
  <dcterms:created xsi:type="dcterms:W3CDTF">2015-06-05T18:19:00Z</dcterms:created>
  <dcterms:modified xsi:type="dcterms:W3CDTF">2026-08-05T06:09:19Z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