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刘欣2026年\2026年10月--11月--12月\2026.10.12王瑞年--贸易二部采购KT板用于河东茶城生活馆立柱装饰、更换金钟河生活馆外延广告布等用于生活馆宣传使用\"/>
    </mc:Choice>
  </mc:AlternateContent>
  <bookViews>
    <workbookView windowWidth="22188" windowHeight="9204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A1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OA</t>
        </r>
      </text>
    </comment>
    <comment ref="A1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OA、申报单</t>
        </r>
      </text>
    </comment>
    <comment ref="A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对方填写</t>
        </r>
      </text>
    </comment>
    <comment ref="A1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申报单</t>
        </r>
      </text>
    </comment>
    <comment ref="H1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对方填写</t>
        </r>
      </text>
    </comment>
  </commentList>
</comments>
</file>

<file path=xl/sharedStrings.xml><?xml version="1.0" encoding="utf-8"?>
<sst xmlns="http://schemas.openxmlformats.org/spreadsheetml/2006/main" count="146" uniqueCount="64">
  <si>
    <t>天津一商询价报价表</t>
  </si>
  <si>
    <t>供应商信息</t>
  </si>
  <si>
    <t>单位名称</t>
  </si>
  <si>
    <t>单位地址</t>
  </si>
  <si>
    <t>营业执照注册日期</t>
  </si>
  <si>
    <t>联系人</t>
  </si>
  <si>
    <t>电话</t>
  </si>
  <si>
    <t>工程项目名称</t>
  </si>
  <si>
    <t>贸易二部采购KT板用于河东茶城生活馆立柱装饰、更换金钟河生活馆外延广告布等用于生活馆宣传使用</t>
  </si>
  <si>
    <t>技术需求及商务要求</t>
  </si>
  <si>
    <t>贸易二部采购KT板用于河东茶城生活馆立柱装饰、更换金钟河生活馆外延广告布等用于生活馆宣传使用。货到后经我方验收合格，一次性支付全部价款，要求开具增值税专用发票。</t>
  </si>
  <si>
    <t>实施周期</t>
  </si>
  <si>
    <t>15天</t>
  </si>
  <si>
    <t>拦标价</t>
  </si>
  <si>
    <t>2562元</t>
  </si>
  <si>
    <t>合同付款周期及质保金到期支付</t>
  </si>
  <si>
    <t>一次性支付全部价款，要求开具增值税专用发票。</t>
  </si>
  <si>
    <t>报价时间</t>
  </si>
  <si>
    <t>报价有效期</t>
  </si>
  <si>
    <t>六个月</t>
  </si>
  <si>
    <t>付款方式</t>
  </si>
  <si>
    <t>电汇</t>
  </si>
  <si>
    <t>产品情况及提供服务</t>
  </si>
  <si>
    <t>商品名称</t>
  </si>
  <si>
    <t>规格</t>
  </si>
  <si>
    <t>单位</t>
  </si>
  <si>
    <t>数量</t>
  </si>
  <si>
    <t>分项拦标价单价</t>
  </si>
  <si>
    <t>分项拦标价小计</t>
  </si>
  <si>
    <t>贵司报价
单价</t>
  </si>
  <si>
    <t>贵司报价
小计</t>
  </si>
  <si>
    <t>税率</t>
  </si>
  <si>
    <t>备注</t>
  </si>
  <si>
    <t>河东茶城生活馆立柱</t>
  </si>
  <si>
    <t>KT板</t>
  </si>
  <si>
    <t>宽0.48米*高2.42米</t>
  </si>
  <si>
    <t>张</t>
  </si>
  <si>
    <t>%</t>
  </si>
  <si>
    <t>KT板带背胶</t>
  </si>
  <si>
    <t>宽0.31米*高2.42米</t>
  </si>
  <si>
    <t>宽0.41米*高2.42米</t>
  </si>
  <si>
    <t>宽0.44米*高2.42米</t>
  </si>
  <si>
    <t>设计费</t>
  </si>
  <si>
    <t>/</t>
  </si>
  <si>
    <t>运输费</t>
  </si>
  <si>
    <t>河东茶城</t>
  </si>
  <si>
    <t>生活馆室内宣传</t>
  </si>
  <si>
    <t>宽1.8米*高0.7米</t>
  </si>
  <si>
    <t>宽1.8米*高0.9米</t>
  </si>
  <si>
    <t>新都市生活馆</t>
  </si>
  <si>
    <t>金钟河户外广告</t>
  </si>
  <si>
    <t>户外广告布</t>
  </si>
  <si>
    <t>宽2.2米*高1.2米</t>
  </si>
  <si>
    <t>幅</t>
  </si>
  <si>
    <t>安装费</t>
  </si>
  <si>
    <t>金钟河生活馆</t>
  </si>
  <si>
    <t>宣传海报</t>
  </si>
  <si>
    <t>铜版纸</t>
  </si>
  <si>
    <t>宽0.6米*高0.9米</t>
  </si>
  <si>
    <t>空港办公区</t>
  </si>
  <si>
    <t>营业时间牌</t>
  </si>
  <si>
    <t>宽0.3米*高0.2米</t>
  </si>
  <si>
    <t>合计</t>
  </si>
  <si>
    <r>
      <rPr>
        <sz val="11"/>
        <color theme="1"/>
        <rFont val="仿宋"/>
        <charset val="134"/>
      </rPr>
      <t>注：1、报价单位所报价格应包含增值税专用发票。2、报价单位可采取现场报价或邮箱报价（</t>
    </r>
    <r>
      <rPr>
        <b/>
        <sz val="11"/>
        <color theme="1"/>
        <rFont val="仿宋"/>
        <charset val="134"/>
      </rPr>
      <t>tjysztb@163.com</t>
    </r>
    <r>
      <rPr>
        <sz val="11"/>
        <color theme="1"/>
        <rFont val="仿宋"/>
        <charset val="134"/>
      </rPr>
      <t>） 两种方法，</t>
    </r>
    <r>
      <rPr>
        <b/>
        <sz val="11"/>
        <color theme="1"/>
        <rFont val="仿宋"/>
        <charset val="134"/>
      </rPr>
      <t>发送邮箱内容包含：（1）报价单Excel表格；（2）报价单需由报价单位加盖本公司公章,邮箱报价需报价单及营业执照副本复印件均加盖公章，以PDF格式按照询价单位规定时间内上传。报价邮件名称及报价PDF文件名格式均为“招采项目名称+报价单位名称”</t>
    </r>
    <r>
      <rPr>
        <sz val="11"/>
        <color theme="1"/>
        <rFont val="仿宋"/>
        <charset val="134"/>
      </rPr>
      <t>。3、我单位已到项目现场进行踏勘，对于项目整体要求(包括但不限于施工内容、施工进度、施工材料品牌数量要求等) 已全部知悉。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</si>
</sst>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等线"/>
      <charset val="134"/>
      <scheme val="minor"/>
    </font>
    <font>
      <b/>
      <sz val="22"/>
      <color theme="1"/>
      <name val="小标宋"/>
      <charset val="134"/>
    </font>
    <font>
      <sz val="12"/>
      <color theme="1"/>
      <name val="仿宋"/>
      <charset val="134"/>
    </font>
    <font>
      <sz val="11"/>
      <color theme="1"/>
      <name val="Calibri"/>
      <charset val="134"/>
    </font>
    <font>
      <sz val="11"/>
      <color theme="1"/>
      <name val="仿宋"/>
      <charset val="134"/>
    </font>
    <font>
      <sz val="12"/>
      <color theme="1"/>
      <name val="等线"/>
      <charset val="134"/>
      <scheme val="minor"/>
    </font>
    <font>
      <sz val="12"/>
      <color theme="1"/>
      <name val="宋体"/>
      <charset val="134"/>
    </font>
    <font>
      <sz val="12"/>
      <color theme="1"/>
      <name val="仿宋_GB2312"/>
      <charset val="134"/>
    </font>
    <font>
      <sz val="14"/>
      <color theme="1"/>
      <name val="宋体"/>
      <charset val="134"/>
    </font>
    <font>
      <b/>
      <sz val="11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21" applyNumberFormat="0" applyAlignment="0" applyProtection="0">
      <alignment vertical="center"/>
    </xf>
    <xf numFmtId="0" fontId="19" fillId="4" borderId="22" applyNumberFormat="0" applyAlignment="0" applyProtection="0">
      <alignment vertical="center"/>
    </xf>
    <xf numFmtId="0" fontId="20" fillId="4" borderId="21" applyNumberFormat="0" applyAlignment="0" applyProtection="0">
      <alignment vertical="center"/>
    </xf>
    <xf numFmtId="0" fontId="21" fillId="5" borderId="23" applyNumberFormat="0" applyAlignment="0" applyProtection="0">
      <alignment vertical="center"/>
    </xf>
    <xf numFmtId="0" fontId="22" fillId="0" borderId="24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5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176" fontId="2" fillId="0" borderId="8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176" fontId="7" fillId="0" borderId="10" xfId="0" applyNumberFormat="1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176" fontId="7" fillId="0" borderId="15" xfId="0" applyNumberFormat="1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176" fontId="9" fillId="0" borderId="17" xfId="0" applyNumberFormat="1" applyFont="1" applyBorder="1" applyAlignment="1">
      <alignment horizontal="center" vertical="center" wrapText="1"/>
    </xf>
    <xf numFmtId="9" fontId="2" fillId="0" borderId="17" xfId="0" applyNumberFormat="1" applyFont="1" applyBorder="1" applyAlignment="1">
      <alignment horizontal="center" vertical="center" wrapText="1"/>
    </xf>
    <xf numFmtId="0" fontId="0" fillId="0" borderId="17" xfId="0" applyBorder="1" applyAlignment="1">
      <alignment vertical="center" wrapText="1"/>
    </xf>
    <xf numFmtId="0" fontId="4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C39"/>
  <sheetViews>
    <sheetView tabSelected="1" view="pageBreakPreview" zoomScale="90" zoomScaleNormal="60" workbookViewId="0">
      <selection activeCell="B8" sqref="B8:K8"/>
    </sheetView>
  </sheetViews>
  <sheetFormatPr defaultColWidth="9" defaultRowHeight="13.8"/>
  <cols>
    <col min="1" max="1" width="18.3796296296296" style="1" customWidth="1"/>
    <col min="2" max="3" width="18.5" style="2" customWidth="1"/>
    <col min="4" max="5" width="10.8333333333333" style="1" customWidth="1"/>
    <col min="6" max="8" width="10.6944444444444" style="1" customWidth="1"/>
    <col min="9" max="9" width="10.6944444444444" style="3" customWidth="1"/>
    <col min="10" max="13" width="9" style="1"/>
    <col min="14" max="14" width="9.37962962962963" style="1"/>
    <col min="15" max="15" width="9.5" style="1"/>
    <col min="16" max="16383" width="9" style="1"/>
  </cols>
  <sheetData>
    <row r="1" ht="29.4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>
      <c r="A2" s="5"/>
      <c r="B2" s="6"/>
      <c r="C2" s="6"/>
      <c r="D2" s="5"/>
      <c r="E2" s="5"/>
      <c r="F2" s="5"/>
      <c r="G2" s="5"/>
      <c r="H2" s="5"/>
      <c r="I2" s="7"/>
      <c r="J2" s="5"/>
    </row>
    <row r="3" ht="22.15" customHeight="1" spans="1:11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ht="22.15" customHeight="1" spans="1:11">
      <c r="A4" s="8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ht="22.15" customHeight="1" spans="1:11">
      <c r="A5" s="8" t="s">
        <v>3</v>
      </c>
      <c r="B5" s="9"/>
      <c r="C5" s="9"/>
      <c r="D5" s="9"/>
      <c r="E5" s="9"/>
      <c r="F5" s="9"/>
      <c r="G5" s="9"/>
      <c r="H5" s="9"/>
      <c r="I5" s="9"/>
      <c r="J5" s="9"/>
      <c r="K5" s="9"/>
    </row>
    <row r="6" ht="39" customHeight="1" spans="1:11">
      <c r="A6" s="8" t="s">
        <v>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ht="22.15" customHeight="1" spans="1:11">
      <c r="A7" s="8" t="s">
        <v>5</v>
      </c>
      <c r="B7" s="10"/>
      <c r="C7" s="11"/>
      <c r="D7" s="11"/>
      <c r="E7" s="12"/>
      <c r="F7" s="10" t="s">
        <v>6</v>
      </c>
      <c r="G7" s="11"/>
      <c r="H7" s="12"/>
      <c r="I7" s="13"/>
      <c r="J7" s="13"/>
      <c r="K7" s="13"/>
    </row>
    <row r="8" ht="30" customHeight="1" spans="1:11">
      <c r="A8" s="14" t="s">
        <v>7</v>
      </c>
      <c r="B8" s="15" t="s">
        <v>8</v>
      </c>
      <c r="C8" s="15"/>
      <c r="D8" s="15"/>
      <c r="E8" s="15"/>
      <c r="F8" s="15"/>
      <c r="G8" s="15"/>
      <c r="H8" s="15"/>
      <c r="I8" s="15"/>
      <c r="J8" s="15"/>
      <c r="K8" s="15"/>
    </row>
    <row r="9" ht="81" customHeight="1" spans="1:11">
      <c r="A9" s="14" t="s">
        <v>9</v>
      </c>
      <c r="B9" s="16" t="s">
        <v>10</v>
      </c>
      <c r="C9" s="17"/>
      <c r="D9" s="17"/>
      <c r="E9" s="17"/>
      <c r="F9" s="17"/>
      <c r="G9" s="17"/>
      <c r="H9" s="17"/>
      <c r="I9" s="17"/>
      <c r="J9" s="17"/>
      <c r="K9" s="18"/>
    </row>
    <row r="10" ht="31" customHeight="1" spans="1:11">
      <c r="A10" s="14" t="s">
        <v>11</v>
      </c>
      <c r="B10" s="16" t="s">
        <v>12</v>
      </c>
      <c r="C10" s="17"/>
      <c r="D10" s="17"/>
      <c r="E10" s="17"/>
      <c r="F10" s="15" t="s">
        <v>13</v>
      </c>
      <c r="G10" s="15"/>
      <c r="H10" s="19" t="s">
        <v>14</v>
      </c>
      <c r="I10" s="19"/>
      <c r="J10" s="19"/>
      <c r="K10" s="19"/>
    </row>
    <row r="11" ht="38.45" customHeight="1" spans="1:11">
      <c r="A11" s="14" t="s">
        <v>15</v>
      </c>
      <c r="B11" s="16" t="s">
        <v>16</v>
      </c>
      <c r="C11" s="17"/>
      <c r="D11" s="17"/>
      <c r="E11" s="17"/>
      <c r="F11" s="17"/>
      <c r="G11" s="17"/>
      <c r="H11" s="17"/>
      <c r="I11" s="17"/>
      <c r="J11" s="17"/>
      <c r="K11" s="18"/>
    </row>
    <row r="12" ht="35" customHeight="1" spans="1:11">
      <c r="A12" s="14" t="s">
        <v>17</v>
      </c>
      <c r="B12" s="20"/>
      <c r="C12" s="21"/>
      <c r="D12" s="21"/>
      <c r="E12" s="22"/>
      <c r="F12" s="21" t="s">
        <v>18</v>
      </c>
      <c r="G12" s="22"/>
      <c r="H12" s="14" t="s">
        <v>19</v>
      </c>
      <c r="I12" s="19" t="s">
        <v>20</v>
      </c>
      <c r="J12" s="23" t="s">
        <v>21</v>
      </c>
      <c r="K12" s="24"/>
    </row>
    <row r="13" ht="22.15" customHeight="1" spans="1:11">
      <c r="A13" s="25" t="s">
        <v>22</v>
      </c>
      <c r="B13" s="26"/>
      <c r="C13" s="26"/>
      <c r="D13" s="26"/>
      <c r="E13" s="26"/>
      <c r="F13" s="26"/>
      <c r="G13" s="26"/>
      <c r="H13" s="26"/>
      <c r="I13" s="26"/>
      <c r="J13" s="26"/>
      <c r="K13" s="27"/>
    </row>
    <row r="14" ht="40.7" customHeight="1" spans="1:11">
      <c r="A14" s="28" t="s">
        <v>23</v>
      </c>
      <c r="B14" s="28" t="s">
        <v>24</v>
      </c>
      <c r="C14" s="28"/>
      <c r="D14" s="28" t="s">
        <v>25</v>
      </c>
      <c r="E14" s="28" t="s">
        <v>26</v>
      </c>
      <c r="F14" s="28" t="s">
        <v>27</v>
      </c>
      <c r="G14" s="28" t="s">
        <v>28</v>
      </c>
      <c r="H14" s="28" t="s">
        <v>29</v>
      </c>
      <c r="I14" s="29" t="s">
        <v>30</v>
      </c>
      <c r="J14" s="28" t="s">
        <v>31</v>
      </c>
      <c r="K14" s="28" t="s">
        <v>32</v>
      </c>
    </row>
    <row r="15" ht="40.7" customHeight="1" spans="1:11">
      <c r="A15" s="30" t="s">
        <v>33</v>
      </c>
      <c r="B15" s="31" t="s">
        <v>34</v>
      </c>
      <c r="C15" s="31" t="s">
        <v>35</v>
      </c>
      <c r="D15" s="31" t="s">
        <v>36</v>
      </c>
      <c r="E15" s="32">
        <v>2</v>
      </c>
      <c r="F15" s="33">
        <f>G15/E15</f>
        <v>54</v>
      </c>
      <c r="G15" s="31">
        <v>108</v>
      </c>
      <c r="H15" s="34"/>
      <c r="I15" s="35"/>
      <c r="J15" s="34" t="s">
        <v>37</v>
      </c>
      <c r="K15" s="36" t="s">
        <v>38</v>
      </c>
    </row>
    <row r="16" ht="40.7" customHeight="1" spans="1:11">
      <c r="A16" s="37" t="s">
        <v>33</v>
      </c>
      <c r="B16" s="38" t="s">
        <v>34</v>
      </c>
      <c r="C16" s="38" t="s">
        <v>39</v>
      </c>
      <c r="D16" s="38" t="s">
        <v>36</v>
      </c>
      <c r="E16" s="39">
        <v>1</v>
      </c>
      <c r="F16" s="40">
        <f>G16/E16</f>
        <v>49</v>
      </c>
      <c r="G16" s="38">
        <v>49</v>
      </c>
      <c r="H16" s="41"/>
      <c r="I16" s="42"/>
      <c r="J16" s="41" t="s">
        <v>37</v>
      </c>
      <c r="K16" s="43" t="s">
        <v>38</v>
      </c>
    </row>
    <row r="17" ht="40.7" customHeight="1" spans="1:11">
      <c r="A17" s="37" t="s">
        <v>33</v>
      </c>
      <c r="B17" s="38" t="s">
        <v>34</v>
      </c>
      <c r="C17" s="38" t="s">
        <v>40</v>
      </c>
      <c r="D17" s="38" t="s">
        <v>36</v>
      </c>
      <c r="E17" s="39">
        <v>2</v>
      </c>
      <c r="F17" s="40">
        <f>G17/E17</f>
        <v>47.5</v>
      </c>
      <c r="G17" s="38">
        <v>95</v>
      </c>
      <c r="H17" s="41"/>
      <c r="I17" s="42"/>
      <c r="J17" s="41" t="s">
        <v>37</v>
      </c>
      <c r="K17" s="43" t="s">
        <v>38</v>
      </c>
    </row>
    <row r="18" ht="40.7" customHeight="1" spans="1:11">
      <c r="A18" s="37" t="s">
        <v>33</v>
      </c>
      <c r="B18" s="38" t="s">
        <v>34</v>
      </c>
      <c r="C18" s="38" t="s">
        <v>41</v>
      </c>
      <c r="D18" s="38" t="s">
        <v>36</v>
      </c>
      <c r="E18" s="39">
        <v>2</v>
      </c>
      <c r="F18" s="40">
        <f>G18/E18</f>
        <v>50</v>
      </c>
      <c r="G18" s="38">
        <v>100</v>
      </c>
      <c r="H18" s="41"/>
      <c r="I18" s="42"/>
      <c r="J18" s="41" t="s">
        <v>37</v>
      </c>
      <c r="K18" s="43" t="s">
        <v>38</v>
      </c>
    </row>
    <row r="19" ht="40.7" customHeight="1" spans="1:11">
      <c r="A19" s="37" t="s">
        <v>42</v>
      </c>
      <c r="B19" s="38" t="s">
        <v>43</v>
      </c>
      <c r="C19" s="38" t="s">
        <v>43</v>
      </c>
      <c r="D19" s="38" t="s">
        <v>43</v>
      </c>
      <c r="E19" s="39">
        <v>1</v>
      </c>
      <c r="F19" s="40">
        <f>G19/E19</f>
        <v>120</v>
      </c>
      <c r="G19" s="38">
        <v>120</v>
      </c>
      <c r="H19" s="41"/>
      <c r="I19" s="42"/>
      <c r="J19" s="41" t="s">
        <v>37</v>
      </c>
      <c r="K19" s="43"/>
    </row>
    <row r="20" ht="40.7" customHeight="1" spans="1:11">
      <c r="A20" s="44" t="s">
        <v>44</v>
      </c>
      <c r="B20" s="45" t="s">
        <v>43</v>
      </c>
      <c r="C20" s="45" t="s">
        <v>43</v>
      </c>
      <c r="D20" s="45" t="s">
        <v>43</v>
      </c>
      <c r="E20" s="46">
        <v>1</v>
      </c>
      <c r="F20" s="47">
        <f t="shared" ref="F20:F34" si="0">G20/E20</f>
        <v>50</v>
      </c>
      <c r="G20" s="45">
        <v>50</v>
      </c>
      <c r="H20" s="48"/>
      <c r="I20" s="49"/>
      <c r="J20" s="48" t="s">
        <v>37</v>
      </c>
      <c r="K20" s="50" t="s">
        <v>45</v>
      </c>
    </row>
    <row r="21" ht="40.7" customHeight="1" spans="1:11">
      <c r="A21" s="30" t="s">
        <v>46</v>
      </c>
      <c r="B21" s="31" t="s">
        <v>34</v>
      </c>
      <c r="C21" s="31" t="s">
        <v>47</v>
      </c>
      <c r="D21" s="31" t="s">
        <v>36</v>
      </c>
      <c r="E21" s="32">
        <v>1</v>
      </c>
      <c r="F21" s="33">
        <f t="shared" si="0"/>
        <v>80</v>
      </c>
      <c r="G21" s="31">
        <v>80</v>
      </c>
      <c r="H21" s="34"/>
      <c r="I21" s="35"/>
      <c r="J21" s="34" t="s">
        <v>37</v>
      </c>
      <c r="K21" s="36" t="s">
        <v>38</v>
      </c>
    </row>
    <row r="22" ht="40.7" customHeight="1" spans="1:11">
      <c r="A22" s="37" t="s">
        <v>46</v>
      </c>
      <c r="B22" s="38" t="s">
        <v>34</v>
      </c>
      <c r="C22" s="38" t="s">
        <v>48</v>
      </c>
      <c r="D22" s="38" t="s">
        <v>36</v>
      </c>
      <c r="E22" s="39">
        <v>1</v>
      </c>
      <c r="F22" s="40">
        <f t="shared" si="0"/>
        <v>100</v>
      </c>
      <c r="G22" s="38">
        <v>100</v>
      </c>
      <c r="H22" s="41"/>
      <c r="I22" s="42"/>
      <c r="J22" s="41" t="s">
        <v>37</v>
      </c>
      <c r="K22" s="43" t="s">
        <v>38</v>
      </c>
    </row>
    <row r="23" ht="40.7" customHeight="1" spans="1:11">
      <c r="A23" s="37" t="s">
        <v>42</v>
      </c>
      <c r="B23" s="38" t="s">
        <v>43</v>
      </c>
      <c r="C23" s="38" t="s">
        <v>43</v>
      </c>
      <c r="D23" s="38" t="s">
        <v>43</v>
      </c>
      <c r="E23" s="39">
        <v>1</v>
      </c>
      <c r="F23" s="40">
        <f t="shared" si="0"/>
        <v>70</v>
      </c>
      <c r="G23" s="38">
        <v>70</v>
      </c>
      <c r="H23" s="41"/>
      <c r="I23" s="42"/>
      <c r="J23" s="41" t="s">
        <v>37</v>
      </c>
      <c r="K23" s="43"/>
    </row>
    <row r="24" ht="40.7" customHeight="1" spans="1:11">
      <c r="A24" s="44" t="s">
        <v>44</v>
      </c>
      <c r="B24" s="45" t="s">
        <v>43</v>
      </c>
      <c r="C24" s="45" t="s">
        <v>43</v>
      </c>
      <c r="D24" s="45" t="s">
        <v>43</v>
      </c>
      <c r="E24" s="46">
        <v>1</v>
      </c>
      <c r="F24" s="47">
        <f t="shared" si="0"/>
        <v>40</v>
      </c>
      <c r="G24" s="45">
        <v>40</v>
      </c>
      <c r="H24" s="48"/>
      <c r="I24" s="49"/>
      <c r="J24" s="48" t="s">
        <v>37</v>
      </c>
      <c r="K24" s="50" t="s">
        <v>49</v>
      </c>
    </row>
    <row r="25" ht="40.7" customHeight="1" spans="1:11">
      <c r="A25" s="30" t="s">
        <v>50</v>
      </c>
      <c r="B25" s="31" t="s">
        <v>51</v>
      </c>
      <c r="C25" s="31" t="s">
        <v>52</v>
      </c>
      <c r="D25" s="31" t="s">
        <v>53</v>
      </c>
      <c r="E25" s="32">
        <v>3</v>
      </c>
      <c r="F25" s="33">
        <f t="shared" si="0"/>
        <v>170</v>
      </c>
      <c r="G25" s="31">
        <v>510</v>
      </c>
      <c r="H25" s="34"/>
      <c r="I25" s="35"/>
      <c r="J25" s="34" t="s">
        <v>37</v>
      </c>
      <c r="K25" s="36"/>
    </row>
    <row r="26" ht="40.7" customHeight="1" spans="1:11">
      <c r="A26" s="37" t="s">
        <v>42</v>
      </c>
      <c r="B26" s="38" t="s">
        <v>43</v>
      </c>
      <c r="C26" s="38" t="s">
        <v>43</v>
      </c>
      <c r="D26" s="38" t="s">
        <v>43</v>
      </c>
      <c r="E26" s="39">
        <v>1</v>
      </c>
      <c r="F26" s="40">
        <f t="shared" si="0"/>
        <v>180</v>
      </c>
      <c r="G26" s="38">
        <v>180</v>
      </c>
      <c r="H26" s="41"/>
      <c r="I26" s="42"/>
      <c r="J26" s="41" t="s">
        <v>37</v>
      </c>
      <c r="K26" s="43"/>
    </row>
    <row r="27" ht="40.7" customHeight="1" spans="1:11">
      <c r="A27" s="37" t="s">
        <v>44</v>
      </c>
      <c r="B27" s="38" t="s">
        <v>43</v>
      </c>
      <c r="C27" s="38" t="s">
        <v>43</v>
      </c>
      <c r="D27" s="38" t="s">
        <v>43</v>
      </c>
      <c r="E27" s="39">
        <v>1</v>
      </c>
      <c r="F27" s="40">
        <f t="shared" si="0"/>
        <v>50</v>
      </c>
      <c r="G27" s="38">
        <v>50</v>
      </c>
      <c r="H27" s="41"/>
      <c r="I27" s="42"/>
      <c r="J27" s="41" t="s">
        <v>37</v>
      </c>
      <c r="K27" s="43"/>
    </row>
    <row r="28" ht="40.7" customHeight="1" spans="1:11">
      <c r="A28" s="44" t="s">
        <v>54</v>
      </c>
      <c r="B28" s="45" t="s">
        <v>43</v>
      </c>
      <c r="C28" s="45" t="s">
        <v>43</v>
      </c>
      <c r="D28" s="45" t="s">
        <v>43</v>
      </c>
      <c r="E28" s="46">
        <v>1</v>
      </c>
      <c r="F28" s="47">
        <f t="shared" si="0"/>
        <v>250</v>
      </c>
      <c r="G28" s="45">
        <v>250</v>
      </c>
      <c r="H28" s="48"/>
      <c r="I28" s="49"/>
      <c r="J28" s="48" t="s">
        <v>37</v>
      </c>
      <c r="K28" s="50" t="s">
        <v>55</v>
      </c>
    </row>
    <row r="29" ht="40.7" customHeight="1" spans="1:11">
      <c r="A29" s="30" t="s">
        <v>56</v>
      </c>
      <c r="B29" s="31" t="s">
        <v>57</v>
      </c>
      <c r="C29" s="51" t="s">
        <v>58</v>
      </c>
      <c r="D29" s="31" t="s">
        <v>43</v>
      </c>
      <c r="E29" s="32">
        <v>30</v>
      </c>
      <c r="F29" s="33">
        <f t="shared" si="0"/>
        <v>15</v>
      </c>
      <c r="G29" s="31">
        <v>450</v>
      </c>
      <c r="H29" s="34"/>
      <c r="I29" s="35"/>
      <c r="J29" s="34" t="s">
        <v>37</v>
      </c>
      <c r="K29" s="36"/>
    </row>
    <row r="30" ht="40.7" customHeight="1" spans="1:11">
      <c r="A30" s="37" t="s">
        <v>42</v>
      </c>
      <c r="B30" s="38" t="s">
        <v>43</v>
      </c>
      <c r="C30" s="38" t="s">
        <v>43</v>
      </c>
      <c r="D30" s="38" t="s">
        <v>43</v>
      </c>
      <c r="E30" s="39">
        <v>1</v>
      </c>
      <c r="F30" s="40">
        <f t="shared" si="0"/>
        <v>120</v>
      </c>
      <c r="G30" s="38">
        <v>120</v>
      </c>
      <c r="H30" s="41"/>
      <c r="I30" s="42"/>
      <c r="J30" s="41" t="s">
        <v>37</v>
      </c>
      <c r="K30" s="43"/>
    </row>
    <row r="31" ht="40.7" customHeight="1" spans="1:11">
      <c r="A31" s="44" t="s">
        <v>44</v>
      </c>
      <c r="B31" s="45" t="s">
        <v>43</v>
      </c>
      <c r="C31" s="45" t="s">
        <v>43</v>
      </c>
      <c r="D31" s="45" t="s">
        <v>43</v>
      </c>
      <c r="E31" s="46">
        <v>1</v>
      </c>
      <c r="F31" s="47">
        <f t="shared" si="0"/>
        <v>70</v>
      </c>
      <c r="G31" s="45">
        <v>70</v>
      </c>
      <c r="H31" s="48"/>
      <c r="I31" s="49"/>
      <c r="J31" s="48" t="s">
        <v>37</v>
      </c>
      <c r="K31" s="50" t="s">
        <v>59</v>
      </c>
    </row>
    <row r="32" ht="40.7" customHeight="1" spans="1:11">
      <c r="A32" s="30" t="s">
        <v>60</v>
      </c>
      <c r="B32" s="31" t="s">
        <v>34</v>
      </c>
      <c r="C32" s="31" t="s">
        <v>61</v>
      </c>
      <c r="D32" s="31" t="s">
        <v>43</v>
      </c>
      <c r="E32" s="32">
        <v>2</v>
      </c>
      <c r="F32" s="33">
        <f t="shared" si="0"/>
        <v>20</v>
      </c>
      <c r="G32" s="31">
        <v>40</v>
      </c>
      <c r="H32" s="34"/>
      <c r="I32" s="35"/>
      <c r="J32" s="34" t="s">
        <v>37</v>
      </c>
      <c r="K32" s="36"/>
    </row>
    <row r="33" ht="40.7" customHeight="1" spans="1:11 16383:16383">
      <c r="A33" s="37" t="s">
        <v>42</v>
      </c>
      <c r="B33" s="38" t="s">
        <v>43</v>
      </c>
      <c r="C33" s="38" t="s">
        <v>43</v>
      </c>
      <c r="D33" s="38" t="s">
        <v>43</v>
      </c>
      <c r="E33" s="39">
        <v>1</v>
      </c>
      <c r="F33" s="40">
        <f t="shared" si="0"/>
        <v>40</v>
      </c>
      <c r="G33" s="38">
        <v>40</v>
      </c>
      <c r="H33" s="41"/>
      <c r="I33" s="42"/>
      <c r="J33" s="41" t="s">
        <v>37</v>
      </c>
      <c r="K33" s="43"/>
    </row>
    <row r="34" ht="40.7" customHeight="1" spans="1:11 16383:16383">
      <c r="A34" s="44" t="s">
        <v>44</v>
      </c>
      <c r="B34" s="45" t="s">
        <v>43</v>
      </c>
      <c r="C34" s="45" t="s">
        <v>43</v>
      </c>
      <c r="D34" s="45" t="s">
        <v>43</v>
      </c>
      <c r="E34" s="46">
        <v>1</v>
      </c>
      <c r="F34" s="47">
        <f t="shared" si="0"/>
        <v>40</v>
      </c>
      <c r="G34" s="45">
        <v>40</v>
      </c>
      <c r="H34" s="48"/>
      <c r="I34" s="49"/>
      <c r="J34" s="48" t="s">
        <v>37</v>
      </c>
      <c r="K34" s="50" t="s">
        <v>59</v>
      </c>
    </row>
    <row r="35" ht="31" customHeight="1" spans="1:11 16383:16383">
      <c r="A35" s="52" t="s">
        <v>62</v>
      </c>
      <c r="B35" s="53"/>
      <c r="C35" s="53"/>
      <c r="D35" s="53"/>
      <c r="E35" s="53"/>
      <c r="F35" s="53"/>
      <c r="G35" s="53">
        <f>SUM(G15:G34)</f>
        <v>2562</v>
      </c>
      <c r="H35" s="53"/>
      <c r="I35" s="54">
        <v>0</v>
      </c>
      <c r="J35" s="55"/>
      <c r="K35" s="56"/>
      <c r="XFC35"/>
    </row>
    <row r="36" ht="71" customHeight="1" spans="1:11 16383:16383">
      <c r="A36" s="57" t="s">
        <v>63</v>
      </c>
      <c r="B36" s="57"/>
      <c r="C36" s="57"/>
      <c r="D36" s="57"/>
      <c r="E36" s="57"/>
      <c r="F36" s="57"/>
      <c r="G36" s="57"/>
      <c r="H36" s="57"/>
      <c r="I36" s="57"/>
      <c r="J36" s="57"/>
      <c r="K36" s="57"/>
      <c r="XFC36"/>
    </row>
    <row r="37" spans="1:11 16383:16383">
      <c r="XFC37"/>
    </row>
    <row r="38" spans="1:11 16383:16383">
      <c r="XFC38"/>
    </row>
    <row r="39" spans="1:11 16383:16383">
      <c r="XFC39"/>
    </row>
  </sheetData>
  <mergeCells count="20">
    <mergeCell ref="A1:K1"/>
    <mergeCell ref="A3:K3"/>
    <mergeCell ref="B4:K4"/>
    <mergeCell ref="B5:K5"/>
    <mergeCell ref="B6:K6"/>
    <mergeCell ref="B7:E7"/>
    <mergeCell ref="F7:H7"/>
    <mergeCell ref="I7:K7"/>
    <mergeCell ref="B8:K8"/>
    <mergeCell ref="B9:K9"/>
    <mergeCell ref="B10:E10"/>
    <mergeCell ref="F10:G10"/>
    <mergeCell ref="H10:K10"/>
    <mergeCell ref="B11:K11"/>
    <mergeCell ref="B12:E12"/>
    <mergeCell ref="F12:G12"/>
    <mergeCell ref="J12:K12"/>
    <mergeCell ref="A13:K13"/>
    <mergeCell ref="B14:C14"/>
    <mergeCell ref="A36:K36"/>
  </mergeCells>
  <printOptions horizontalCentered="1" verticalCentered="1"/>
  <pageMargins left="0.354166666666667" right="0.275" top="0.511805555555556" bottom="0.314583333333333" header="0.298611111111111" footer="0.298611111111111"/>
  <pageSetup paperSize="9" scale="63" orientation="portrait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不羡仙</dc:creator>
  <cp:lastModifiedBy>刘欣</cp:lastModifiedBy>
  <dcterms:created xsi:type="dcterms:W3CDTF">2015-06-05T18:19:00Z</dcterms:created>
  <dcterms:modified xsi:type="dcterms:W3CDTF">2026-10-15T02:07:37Z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4989B47754244FB990976B4A28D6701F_13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